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<sst xmlns="http://schemas.openxmlformats.org/spreadsheetml/2006/main" count="459" uniqueCount="190">
  <si>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</si>
  <si>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</si>
  <si>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</si>
  <si>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</si>
  <si>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</si>
  <si>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</si>
  <si>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</si>
  <si>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</si>
  <si>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</si>
  <si>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</si>
  <si>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</si>
  <si>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</si>
  <si>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</si>
  <si>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</si>
  <si>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</si>
  <si>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</si>
  <si>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</si>
  <si>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</si>
  <si>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</si>
  <si>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</si>
  <si>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</si>
  <si>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</si>
  <si>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</si>
  <si>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</si>
  <si>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</si>
  <si>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</si>
  <si>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</si>
  <si>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</si>
  <si>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</si>
  <si>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</si>
  <si>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</si>
  <si>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</si>
  <si>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</si>
  <si>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</si>
  <si>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</si>
  <si>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</si>
  <si>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</si>
  <si>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</si>
  <si>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</si>
  <si>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</si>
  <si>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</si>
  <si>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</si>
  <si>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</si>
  <si>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</si>
  <si>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</si>
  <si>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</si>
  <si>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</si>
  <si>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</si>
  <si>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</si>
  <si>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</si>
  <si>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</si>
  <si>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</si>
  <si>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</si>
  <si>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</si>
  <si>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</si>
  <si>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</si>
  <si>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</si>
  <si>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</si>
  <si>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</si>
  <si>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</si>
  <si>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</si>
  <si>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</si>
  <si>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</si>
  <si>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</si>
  <si>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</si>
  <si>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</si>
  <si>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</si>
  <si>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</si>
  <si>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</si>
  <si>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</si>
  <si>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</si>
  <si>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</si>
  <si>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</si>
  <si>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</si>
  <si>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</si>
  <si>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</si>
  <si>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</si>
  <si>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</si>
  <si>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</si>
  <si>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</si>
  <si>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</si>
  <si>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</si>
  <si>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</si>
  <si>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</si>
  <si>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Método recomendado: VAR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</si>
  <si>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</si>
  <si>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</si>
  <si>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</si>
  <si>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</si>
  <si>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</si>
  <si>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</si>
  <si>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log_gdp_w_pp</t>
  </si>
  <si>
    <t>29</t>
  </si>
  <si>
    <t>23</t>
  </si>
  <si>
    <t>Standard errors in parentheses</t>
  </si>
  <si>
    <t>D.log_pax_p</t>
  </si>
  <si>
    <t>Se presenta la estimación del modelo VAR con 1 rezago</t>
  </si>
  <si>
    <t>ECM</t>
  </si>
  <si>
    <t>Crecimientos implicitos entre 2003 y 2012 en las variables explicativas de MCO</t>
  </si>
  <si>
    <t>ar2ma1</t>
  </si>
  <si>
    <t>log_desemp~o</t>
  </si>
  <si>
    <t>PETRÓLEO</t>
  </si>
  <si>
    <t>L2.</t>
  </si>
  <si>
    <t>COMERCIO</t>
  </si>
  <si>
    <t xml:space="preserve">DESEMPLEO </t>
  </si>
  <si>
    <t>0.02</t>
  </si>
  <si>
    <t>0.984</t>
  </si>
  <si>
    <t>GDP USA</t>
  </si>
  <si>
    <t>(6)</t>
  </si>
  <si>
    <t>2.57***</t>
  </si>
  <si>
    <t>1.10***</t>
  </si>
  <si>
    <t>1.67***</t>
  </si>
  <si>
    <t>1.92***</t>
  </si>
  <si>
    <t>1.85***</t>
  </si>
  <si>
    <t>1.86***</t>
  </si>
  <si>
    <t>(0.253)</t>
  </si>
  <si>
    <t>(0.371)</t>
  </si>
  <si>
    <t>(0.297)</t>
  </si>
  <si>
    <t>(0.395)</t>
  </si>
  <si>
    <t>(0.065)</t>
  </si>
  <si>
    <t>-3.51***</t>
  </si>
  <si>
    <t>1.99</t>
  </si>
  <si>
    <t>-0.29</t>
  </si>
  <si>
    <t>-0.40</t>
  </si>
  <si>
    <t>(0.907)</t>
  </si>
  <si>
    <t>(1.821)</t>
  </si>
  <si>
    <t>(1.400)</t>
  </si>
  <si>
    <t>(1.715)</t>
  </si>
  <si>
    <t>-0.19</t>
  </si>
  <si>
    <t>-0.20*</t>
  </si>
  <si>
    <t>-0.32***</t>
  </si>
  <si>
    <t>(0.118)</t>
  </si>
  <si>
    <t>(0.127)</t>
  </si>
  <si>
    <t>(0.111)</t>
  </si>
  <si>
    <t>(0.060)</t>
  </si>
  <si>
    <t>0.24</t>
  </si>
  <si>
    <t>0.01</t>
  </si>
  <si>
    <t>(0.175)</t>
  </si>
  <si>
    <t>(0.141)</t>
  </si>
  <si>
    <t>(0.229)</t>
  </si>
  <si>
    <t>-0.12</t>
  </si>
  <si>
    <t>-0.14</t>
  </si>
  <si>
    <t>(0.161)</t>
  </si>
  <si>
    <t>(0.105)</t>
  </si>
  <si>
    <t>0.54</t>
  </si>
  <si>
    <t>0.52*</t>
  </si>
  <si>
    <t>0.44</t>
  </si>
  <si>
    <t>(0.442)</t>
  </si>
  <si>
    <t>(0.266)</t>
  </si>
  <si>
    <t>(0.261)</t>
  </si>
  <si>
    <t>-0.21</t>
  </si>
  <si>
    <t>-0.09</t>
  </si>
  <si>
    <t>(0.170)</t>
  </si>
  <si>
    <t>(0.124)</t>
  </si>
  <si>
    <t>(0.078)</t>
  </si>
  <si>
    <t>-0.27*</t>
  </si>
  <si>
    <t>(0.129)</t>
  </si>
  <si>
    <t>7.66</t>
  </si>
  <si>
    <t>-23.02*</t>
  </si>
  <si>
    <t>-10.59</t>
  </si>
  <si>
    <t>-12.95</t>
  </si>
  <si>
    <t>-15.33***</t>
  </si>
  <si>
    <t>-14.93***</t>
  </si>
  <si>
    <t>(5.040)</t>
  </si>
  <si>
    <t>(11.286)</t>
  </si>
  <si>
    <t>(8.706)</t>
  </si>
  <si>
    <t>(10.697)</t>
  </si>
  <si>
    <t>(1.144)</t>
  </si>
  <si>
    <t>(1.117)</t>
  </si>
  <si>
    <t>0.970</t>
  </si>
  <si>
    <t>0.962</t>
  </si>
  <si>
    <t>0.983</t>
  </si>
  <si>
    <t>0.985</t>
  </si>
  <si>
    <t>Se estiman 6 modelos mediante MCO, donde la especificación (6) es la preferida y que se utilizará para la estimación del VAR</t>
  </si>
  <si>
    <t>Z(t)             -2,729            -3,730            -2,992            -2,626</t>
  </si>
  <si>
    <t>MacKinnon approximate p-value for Z(t) = 0,0692</t>
  </si>
  <si>
    <t>Z(t)             -4,377            -3,736            -2,994            -2,628</t>
  </si>
  <si>
    <t>MacKinnon approximate p-value for Z(t) = 0,0003</t>
  </si>
  <si>
    <t>El modelo ARIMA de mejor ajuste es un ARIMA(p=2,d=1,q=0)</t>
  </si>
  <si>
    <t>ARIMA (2,1,0)</t>
  </si>
  <si>
    <t>err_var12</t>
  </si>
  <si>
    <t>En este caso corresponde al modelo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</si>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</sst>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0.000"/>
    <numFmt numFmtId="167" formatCode="0.0000"/>
    <numFmt numFmtId="168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1" fillId="0" borderId="0" xfId="0" applyNumberFormat="1" applyFont="1"/>
    <xf numFmtId="2" fontId="1" fillId="2" borderId="0" xfId="0" applyNumberFormat="1" applyFont="1" applyFill="1"/>
    <xf numFmtId="164" fontId="1" fillId="0" borderId="0" xfId="0" applyNumberFormat="1" applyFont="1" applyFill="1"/>
    <xf numFmtId="167" fontId="1" fillId="0" borderId="0" xfId="0" applyNumberFormat="1" applyFont="1"/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167" fontId="1" fillId="2" borderId="0" xfId="0" applyNumberFormat="1" applyFont="1" applyFill="1"/>
    <xf numFmtId="2" fontId="1" fillId="0" borderId="0" xfId="0" applyNumberFormat="1" applyFont="1" applyFill="1"/>
    <xf numFmtId="167" fontId="1" fillId="0" borderId="0" xfId="0" applyNumberFormat="1" applyFont="1" applyFill="1"/>
    <xf numFmtId="0" fontId="1" fillId="0" borderId="0" xfId="0" applyFont="1"/>
    <xf numFmtId="0" fontId="3" fillId="0" borderId="0" xfId="1" applyFont="1" applyAlignment="1">
      <alignment horizontal="center"/>
    </xf>
    <xf numFmtId="168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#,##0.0</c:formatCode>
                <c:ptCount val="29"/>
                <c:pt idx="0">
                  <c:v>110.371</c:v>
                </c:pt>
                <c:pt idx="1">
                  <c:v>102.001</c:v>
                </c:pt>
                <c:pt idx="2">
                  <c:v>133.97300000000001</c:v>
                </c:pt>
                <c:pt idx="3">
                  <c:v>175.04</c:v>
                </c:pt>
                <c:pt idx="4">
                  <c:v>205.541</c:v>
                </c:pt>
                <c:pt idx="5">
                  <c:v>240.38200000000001</c:v>
                </c:pt>
                <c:pt idx="6">
                  <c:v>267.61700000000002</c:v>
                </c:pt>
                <c:pt idx="7">
                  <c:v>345.25599999999997</c:v>
                </c:pt>
                <c:pt idx="8">
                  <c:v>374.88900000000001</c:v>
                </c:pt>
                <c:pt idx="9">
                  <c:v>428.702</c:v>
                </c:pt>
                <c:pt idx="10">
                  <c:v>500.04700000000003</c:v>
                </c:pt>
                <c:pt idx="11">
                  <c:v>542.91499999999996</c:v>
                </c:pt>
                <c:pt idx="12">
                  <c:v>623.04200000000003</c:v>
                </c:pt>
                <c:pt idx="13">
                  <c:v>730.53200000000004</c:v>
                </c:pt>
                <c:pt idx="14">
                  <c:v>770.90599999999995</c:v>
                </c:pt>
                <c:pt idx="15">
                  <c:v>809.69799999999998</c:v>
                </c:pt>
                <c:pt idx="16">
                  <c:v>794.596</c:v>
                </c:pt>
                <c:pt idx="17">
                  <c:v>681.53800000000001</c:v>
                </c:pt>
                <c:pt idx="18">
                  <c:v>773.61099999999999</c:v>
                </c:pt>
                <c:pt idx="19">
                  <c:v>941.904</c:v>
                </c:pt>
                <c:pt idx="20">
                  <c:v>938.83900000000006</c:v>
                </c:pt>
                <c:pt idx="21">
                  <c:v>990.35</c:v>
                </c:pt>
                <c:pt idx="22">
                  <c:v>984.452</c:v>
                </c:pt>
                <c:pt idx="23">
                  <c:v>1172.097</c:v>
                </c:pt>
                <c:pt idx="24">
                  <c:v>1021.81</c:v>
                </c:pt>
                <c:pt idx="25">
                  <c:v>903.173</c:v>
                </c:pt>
                <c:pt idx="26">
                  <c:v>1032.056</c:v>
                </c:pt>
                <c:pt idx="27">
                  <c:v>1142.9949999999999</c:v>
                </c:pt>
                <c:pt idx="28">
                  <c:v>1182.789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50656"/>
        <c:axId val="39752832"/>
      </c:scatterChart>
      <c:valAx>
        <c:axId val="39750656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752832"/>
        <c:crosses val="autoZero"/>
        <c:crossBetween val="midCat"/>
      </c:valAx>
      <c:valAx>
        <c:axId val="39752832"/>
        <c:scaling>
          <c:orientation val="minMax"/>
          <c:max val="1200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layout/>
          <c:overlay val="0"/>
        </c:title>
        <c:numFmt formatCode="#.##0" sourceLinked="0"/>
        <c:majorTickMark val="out"/>
        <c:minorTickMark val="none"/>
        <c:tickLblPos val="nextTo"/>
        <c:crossAx val="397506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#,##0.0</c:formatCode>
                <c:ptCount val="29"/>
                <c:pt idx="0">
                  <c:v>110.371</c:v>
                </c:pt>
                <c:pt idx="1">
                  <c:v>102.001</c:v>
                </c:pt>
                <c:pt idx="2">
                  <c:v>133.97300000000001</c:v>
                </c:pt>
                <c:pt idx="3">
                  <c:v>175.04</c:v>
                </c:pt>
                <c:pt idx="4">
                  <c:v>205.541</c:v>
                </c:pt>
                <c:pt idx="5">
                  <c:v>240.38200000000001</c:v>
                </c:pt>
                <c:pt idx="6">
                  <c:v>267.61700000000002</c:v>
                </c:pt>
                <c:pt idx="7">
                  <c:v>345.25599999999997</c:v>
                </c:pt>
                <c:pt idx="8">
                  <c:v>374.88900000000001</c:v>
                </c:pt>
                <c:pt idx="9">
                  <c:v>428.702</c:v>
                </c:pt>
                <c:pt idx="10">
                  <c:v>500.04700000000003</c:v>
                </c:pt>
                <c:pt idx="11">
                  <c:v>542.91499999999996</c:v>
                </c:pt>
                <c:pt idx="12">
                  <c:v>623.04200000000003</c:v>
                </c:pt>
                <c:pt idx="13">
                  <c:v>730.53200000000004</c:v>
                </c:pt>
                <c:pt idx="14">
                  <c:v>770.90599999999995</c:v>
                </c:pt>
                <c:pt idx="15">
                  <c:v>809.69799999999998</c:v>
                </c:pt>
                <c:pt idx="16">
                  <c:v>794.596</c:v>
                </c:pt>
                <c:pt idx="17">
                  <c:v>681.53800000000001</c:v>
                </c:pt>
                <c:pt idx="18">
                  <c:v>773.61099999999999</c:v>
                </c:pt>
                <c:pt idx="19">
                  <c:v>941.904</c:v>
                </c:pt>
                <c:pt idx="20">
                  <c:v>938.83900000000006</c:v>
                </c:pt>
                <c:pt idx="21">
                  <c:v>990.35</c:v>
                </c:pt>
                <c:pt idx="22">
                  <c:v>984.452</c:v>
                </c:pt>
                <c:pt idx="23">
                  <c:v>1172.097</c:v>
                </c:pt>
                <c:pt idx="24">
                  <c:v>1021.81</c:v>
                </c:pt>
                <c:pt idx="25">
                  <c:v>903.173</c:v>
                </c:pt>
                <c:pt idx="26">
                  <c:v>1032.056</c:v>
                </c:pt>
                <c:pt idx="27">
                  <c:v>1142.9949999999999</c:v>
                </c:pt>
                <c:pt idx="28">
                  <c:v>1182.789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#,##0.0</c:formatCode>
                <c:ptCount val="29"/>
                <c:pt idx="21">
                  <c:v>917.57600000000002</c:v>
                </c:pt>
                <c:pt idx="22">
                  <c:v>944.7473</c:v>
                </c:pt>
                <c:pt idx="23">
                  <c:v>970.92499999999995</c:v>
                </c:pt>
                <c:pt idx="24">
                  <c:v>996.25810000000001</c:v>
                </c:pt>
                <c:pt idx="25">
                  <c:v>1020.873</c:v>
                </c:pt>
                <c:pt idx="26">
                  <c:v>1044.875</c:v>
                </c:pt>
                <c:pt idx="27">
                  <c:v>1068.354</c:v>
                </c:pt>
                <c:pt idx="28">
                  <c:v>1091.384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#,##0.0</c:formatCode>
                <c:ptCount val="29"/>
                <c:pt idx="21">
                  <c:v>1028.96</c:v>
                </c:pt>
                <c:pt idx="22">
                  <c:v>1116.672</c:v>
                </c:pt>
                <c:pt idx="23">
                  <c:v>1213.5319999999999</c:v>
                </c:pt>
                <c:pt idx="24">
                  <c:v>1318.7439999999999</c:v>
                </c:pt>
                <c:pt idx="25">
                  <c:v>1432.83</c:v>
                </c:pt>
                <c:pt idx="26">
                  <c:v>1556.7339999999999</c:v>
                </c:pt>
                <c:pt idx="27">
                  <c:v>1691.3779999999999</c:v>
                </c:pt>
                <c:pt idx="28">
                  <c:v>1837.68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#,##0.0</c:formatCode>
                <c:ptCount val="29"/>
                <c:pt idx="21">
                  <c:v>887.52250000000004</c:v>
                </c:pt>
                <c:pt idx="22">
                  <c:v>909.5942</c:v>
                </c:pt>
                <c:pt idx="23">
                  <c:v>942.03030000000001</c:v>
                </c:pt>
                <c:pt idx="24">
                  <c:v>986.93460000000005</c:v>
                </c:pt>
                <c:pt idx="25">
                  <c:v>1044.8879999999999</c:v>
                </c:pt>
                <c:pt idx="26">
                  <c:v>1115.087</c:v>
                </c:pt>
                <c:pt idx="27">
                  <c:v>1195.433</c:v>
                </c:pt>
                <c:pt idx="28">
                  <c:v>1282.7080000000001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16672"/>
        <c:axId val="39918592"/>
      </c:scatterChart>
      <c:valAx>
        <c:axId val="39916672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918592"/>
        <c:crosses val="autoZero"/>
        <c:crossBetween val="midCat"/>
        <c:majorUnit val="3"/>
      </c:valAx>
      <c:valAx>
        <c:axId val="39918592"/>
        <c:scaling>
          <c:orientation val="minMax"/>
          <c:max val="18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399166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110.371</c:v>
                </c:pt>
                <c:pt idx="1">
                  <c:v>102.001</c:v>
                </c:pt>
                <c:pt idx="2">
                  <c:v>133.97300000000001</c:v>
                </c:pt>
                <c:pt idx="3">
                  <c:v>175.04</c:v>
                </c:pt>
                <c:pt idx="4">
                  <c:v>205.541</c:v>
                </c:pt>
                <c:pt idx="5">
                  <c:v>240.38200000000001</c:v>
                </c:pt>
                <c:pt idx="6">
                  <c:v>267.61700000000002</c:v>
                </c:pt>
                <c:pt idx="7">
                  <c:v>345.25599999999997</c:v>
                </c:pt>
                <c:pt idx="8">
                  <c:v>374.88900000000001</c:v>
                </c:pt>
                <c:pt idx="9">
                  <c:v>428.702</c:v>
                </c:pt>
                <c:pt idx="10">
                  <c:v>500.04700000000003</c:v>
                </c:pt>
                <c:pt idx="11">
                  <c:v>542.91499999999996</c:v>
                </c:pt>
                <c:pt idx="12">
                  <c:v>623.04200000000003</c:v>
                </c:pt>
                <c:pt idx="13">
                  <c:v>730.53200000000004</c:v>
                </c:pt>
                <c:pt idx="14">
                  <c:v>770.90599999999995</c:v>
                </c:pt>
                <c:pt idx="15">
                  <c:v>809.69799999999998</c:v>
                </c:pt>
                <c:pt idx="16">
                  <c:v>794.596</c:v>
                </c:pt>
                <c:pt idx="17">
                  <c:v>681.53800000000001</c:v>
                </c:pt>
                <c:pt idx="18">
                  <c:v>773.61099999999999</c:v>
                </c:pt>
                <c:pt idx="19">
                  <c:v>941.904</c:v>
                </c:pt>
                <c:pt idx="20">
                  <c:v>938.83900000000006</c:v>
                </c:pt>
                <c:pt idx="21">
                  <c:v>990.35</c:v>
                </c:pt>
                <c:pt idx="22">
                  <c:v>984.452</c:v>
                </c:pt>
                <c:pt idx="23">
                  <c:v>1172.097</c:v>
                </c:pt>
                <c:pt idx="24">
                  <c:v>1021.81</c:v>
                </c:pt>
                <c:pt idx="25">
                  <c:v>903.173</c:v>
                </c:pt>
                <c:pt idx="26">
                  <c:v>1032.056</c:v>
                </c:pt>
                <c:pt idx="27">
                  <c:v>1142.9949999999999</c:v>
                </c:pt>
                <c:pt idx="28">
                  <c:v>1182.789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1182.789</c:v>
                </c:pt>
                <c:pt idx="29">
                  <c:v>967.35378783877673</c:v>
                </c:pt>
                <c:pt idx="30">
                  <c:v>1028.2533181570159</c:v>
                </c:pt>
                <c:pt idx="31">
                  <c:v>1116.4682189023233</c:v>
                </c:pt>
                <c:pt idx="32">
                  <c:v>1200.4684820809314</c:v>
                </c:pt>
                <c:pt idx="33">
                  <c:v>1278.1195305889457</c:v>
                </c:pt>
                <c:pt idx="34">
                  <c:v>1347.3046797099541</c:v>
                </c:pt>
                <c:pt idx="35">
                  <c:v>1406.0160261267038</c:v>
                </c:pt>
                <c:pt idx="36">
                  <c:v>1452.4473942535089</c:v>
                </c:pt>
                <c:pt idx="37">
                  <c:v>1480.5705077482421</c:v>
                </c:pt>
                <c:pt idx="38">
                  <c:v>1494.3870035798395</c:v>
                </c:pt>
                <c:pt idx="39">
                  <c:v>1499.4303835794187</c:v>
                </c:pt>
                <c:pt idx="40">
                  <c:v>1501.4738490007478</c:v>
                </c:pt>
                <c:pt idx="41">
                  <c:v>1505.5658260647665</c:v>
                </c:pt>
                <c:pt idx="42">
                  <c:v>1515.4961721412005</c:v>
                </c:pt>
                <c:pt idx="43">
                  <c:v>1533.614843720844</c:v>
                </c:pt>
                <c:pt idx="44">
                  <c:v>1560.8761398348265</c:v>
                </c:pt>
                <c:pt idx="45">
                  <c:v>1596.9946060997399</c:v>
                </c:pt>
                <c:pt idx="46">
                  <c:v>1640.6588380899636</c:v>
                </c:pt>
                <c:pt idx="47">
                  <c:v>1689.784137871241</c:v>
                </c:pt>
                <c:pt idx="48">
                  <c:v>1741.8118972838781</c:v>
                </c:pt>
                <c:pt idx="49">
                  <c:v>1794.0434656842185</c:v>
                </c:pt>
                <c:pt idx="50">
                  <c:v>1843.9868460061564</c:v>
                </c:pt>
                <c:pt idx="51">
                  <c:v>1889.6646731309902</c:v>
                </c:pt>
                <c:pt idx="52">
                  <c:v>1929.8316897038169</c:v>
                </c:pt>
                <c:pt idx="53">
                  <c:v>1964.0628132093227</c:v>
                </c:pt>
                <c:pt idx="54">
                  <c:v>1992.7037635169197</c:v>
                </c:pt>
                <c:pt idx="55">
                  <c:v>2016.7078238895426</c:v>
                </c:pt>
                <c:pt idx="56">
                  <c:v>2037.4049030758868</c:v>
                </c:pt>
                <c:pt idx="57">
                  <c:v>2056.2550505162776</c:v>
                </c:pt>
                <c:pt idx="58">
                  <c:v>2074.6295169778668</c:v>
                </c:pt>
                <c:pt idx="59">
                  <c:v>2093.6458911113282</c:v>
                </c:pt>
                <c:pt idx="60">
                  <c:v>2114.0710405963309</c:v>
                </c:pt>
                <c:pt idx="61">
                  <c:v>2136.2846849898519</c:v>
                </c:pt>
                <c:pt idx="62">
                  <c:v>2160.2980357823903</c:v>
                </c:pt>
                <c:pt idx="63">
                  <c:v>2185.8126720946848</c:v>
                </c:pt>
                <c:pt idx="64">
                  <c:v>2212.3072859407625</c:v>
                </c:pt>
                <c:pt idx="65">
                  <c:v>2239.1371521081219</c:v>
                </c:pt>
                <c:pt idx="66">
                  <c:v>2265.6336833546811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1182.789</c:v>
                </c:pt>
                <c:pt idx="29">
                  <c:v>967.35378783877673</c:v>
                </c:pt>
                <c:pt idx="30">
                  <c:v>1015.4319257635868</c:v>
                </c:pt>
                <c:pt idx="31">
                  <c:v>1095.4927937129873</c:v>
                </c:pt>
                <c:pt idx="32">
                  <c:v>1170.2608855594458</c:v>
                </c:pt>
                <c:pt idx="33">
                  <c:v>1237.73478471051</c:v>
                </c:pt>
                <c:pt idx="34">
                  <c:v>1295.9870877596902</c:v>
                </c:pt>
                <c:pt idx="35">
                  <c:v>1343.251911815777</c:v>
                </c:pt>
                <c:pt idx="36">
                  <c:v>1378.0107459321359</c:v>
                </c:pt>
                <c:pt idx="37">
                  <c:v>1394.8214360481106</c:v>
                </c:pt>
                <c:pt idx="38">
                  <c:v>1397.7746974613922</c:v>
                </c:pt>
                <c:pt idx="39">
                  <c:v>1392.3034451395456</c:v>
                </c:pt>
                <c:pt idx="40">
                  <c:v>1383.9058138055698</c:v>
                </c:pt>
                <c:pt idx="41">
                  <c:v>1377.2636534048568</c:v>
                </c:pt>
                <c:pt idx="42">
                  <c:v>1375.7633355577498</c:v>
                </c:pt>
                <c:pt idx="43">
                  <c:v>1381.4062406107446</c:v>
                </c:pt>
                <c:pt idx="44">
                  <c:v>1394.8609022499386</c:v>
                </c:pt>
                <c:pt idx="45">
                  <c:v>1415.6726524295452</c:v>
                </c:pt>
                <c:pt idx="46">
                  <c:v>1442.4966364966749</c:v>
                </c:pt>
                <c:pt idx="47">
                  <c:v>1473.3342339298074</c:v>
                </c:pt>
                <c:pt idx="48">
                  <c:v>1505.8442911646989</c:v>
                </c:pt>
                <c:pt idx="49">
                  <c:v>1537.6376826228911</c:v>
                </c:pt>
                <c:pt idx="50">
                  <c:v>1566.5763883812813</c:v>
                </c:pt>
                <c:pt idx="51">
                  <c:v>1591.0436745340617</c:v>
                </c:pt>
                <c:pt idx="52">
                  <c:v>1610.0915487154361</c:v>
                </c:pt>
                <c:pt idx="53">
                  <c:v>1623.4559422393102</c:v>
                </c:pt>
                <c:pt idx="54">
                  <c:v>1631.5802701372991</c:v>
                </c:pt>
                <c:pt idx="55">
                  <c:v>1635.356589853702</c:v>
                </c:pt>
                <c:pt idx="56">
                  <c:v>1635.9460795790797</c:v>
                </c:pt>
                <c:pt idx="57">
                  <c:v>1634.5744729073792</c:v>
                </c:pt>
                <c:pt idx="58">
                  <c:v>1632.3688995292164</c:v>
                </c:pt>
                <c:pt idx="59">
                  <c:v>1630.2103929312436</c:v>
                </c:pt>
                <c:pt idx="60">
                  <c:v>1628.6577646132021</c:v>
                </c:pt>
                <c:pt idx="61">
                  <c:v>1627.9587386792</c:v>
                </c:pt>
                <c:pt idx="62">
                  <c:v>1628.0832165310544</c:v>
                </c:pt>
                <c:pt idx="63">
                  <c:v>1628.753572347249</c:v>
                </c:pt>
                <c:pt idx="64">
                  <c:v>1629.5175398886308</c:v>
                </c:pt>
                <c:pt idx="65">
                  <c:v>1629.9026522079232</c:v>
                </c:pt>
                <c:pt idx="66">
                  <c:v>1629.388422020769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1182.789</c:v>
                </c:pt>
                <c:pt idx="29">
                  <c:v>967.35378783877673</c:v>
                </c:pt>
                <c:pt idx="30">
                  <c:v>1041.0747105504449</c:v>
                </c:pt>
                <c:pt idx="31">
                  <c:v>1137.4436440916593</c:v>
                </c:pt>
                <c:pt idx="32">
                  <c:v>1230.6745179337131</c:v>
                </c:pt>
                <c:pt idx="33">
                  <c:v>1318.5000756851127</c:v>
                </c:pt>
                <c:pt idx="34">
                  <c:v>1398.6151018886515</c:v>
                </c:pt>
                <c:pt idx="35">
                  <c:v>1468.7706633430655</c:v>
                </c:pt>
                <c:pt idx="36">
                  <c:v>1526.8740906555267</c:v>
                </c:pt>
                <c:pt idx="37">
                  <c:v>1566.3092684009175</c:v>
                </c:pt>
                <c:pt idx="38">
                  <c:v>1590.9887327605859</c:v>
                </c:pt>
                <c:pt idx="39">
                  <c:v>1606.546537600095</c:v>
                </c:pt>
                <c:pt idx="40">
                  <c:v>1619.0309114977856</c:v>
                </c:pt>
                <c:pt idx="41">
                  <c:v>1633.8568205408012</c:v>
                </c:pt>
                <c:pt idx="42">
                  <c:v>1655.2175783525668</c:v>
                </c:pt>
                <c:pt idx="43">
                  <c:v>1685.8116976200517</c:v>
                </c:pt>
                <c:pt idx="44">
                  <c:v>1726.8792321871485</c:v>
                </c:pt>
                <c:pt idx="45">
                  <c:v>1778.3039401890092</c:v>
                </c:pt>
                <c:pt idx="46">
                  <c:v>1838.8078747156344</c:v>
                </c:pt>
                <c:pt idx="47">
                  <c:v>1906.2202743539713</c:v>
                </c:pt>
                <c:pt idx="48">
                  <c:v>1977.7650953355637</c:v>
                </c:pt>
                <c:pt idx="49">
                  <c:v>2050.4341833291455</c:v>
                </c:pt>
                <c:pt idx="50">
                  <c:v>2121.3815850152982</c:v>
                </c:pt>
                <c:pt idx="51">
                  <c:v>2188.2693219828302</c:v>
                </c:pt>
                <c:pt idx="52">
                  <c:v>2249.5548843560709</c:v>
                </c:pt>
                <c:pt idx="53">
                  <c:v>2304.6521810505606</c:v>
                </c:pt>
                <c:pt idx="54">
                  <c:v>2353.8092363506271</c:v>
                </c:pt>
                <c:pt idx="55">
                  <c:v>2398.0405525975293</c:v>
                </c:pt>
                <c:pt idx="56">
                  <c:v>2438.8447582900521</c:v>
                </c:pt>
                <c:pt idx="57">
                  <c:v>2477.9162060218027</c:v>
                </c:pt>
                <c:pt idx="58">
                  <c:v>2516.870255309751</c:v>
                </c:pt>
                <c:pt idx="59">
                  <c:v>2557.0610392883018</c:v>
                </c:pt>
                <c:pt idx="60">
                  <c:v>2599.4634737172983</c:v>
                </c:pt>
                <c:pt idx="61">
                  <c:v>2644.5892691074009</c:v>
                </c:pt>
                <c:pt idx="62">
                  <c:v>2692.4909462741471</c:v>
                </c:pt>
                <c:pt idx="63">
                  <c:v>2742.8492914180133</c:v>
                </c:pt>
                <c:pt idx="64">
                  <c:v>2795.0739590917478</c:v>
                </c:pt>
                <c:pt idx="65">
                  <c:v>2848.3479725824473</c:v>
                </c:pt>
                <c:pt idx="66">
                  <c:v>2901.8546511906839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74784"/>
        <c:axId val="39981056"/>
      </c:scatterChart>
      <c:valAx>
        <c:axId val="39974784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981056"/>
        <c:crosses val="autoZero"/>
        <c:crossBetween val="midCat"/>
      </c:valAx>
      <c:valAx>
        <c:axId val="39981056"/>
        <c:scaling>
          <c:orientation val="minMax"/>
          <c:max val="3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99747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55</v>
      </c>
    </row>
    <row r="4" spans="2:3" x14ac:dyDescent="0.25">
      <c r="B4" s="8" t="s">
        <v>59</v>
      </c>
    </row>
    <row r="5" spans="2:3" x14ac:dyDescent="0.25">
      <c r="C5" s="9" t="s">
        <v>54</v>
      </c>
    </row>
    <row r="6" spans="2:3" x14ac:dyDescent="0.25">
      <c r="B6" s="8" t="s">
        <v>60</v>
      </c>
    </row>
    <row r="7" spans="2:3" x14ac:dyDescent="0.25">
      <c r="C7" s="9" t="s">
        <v>61</v>
      </c>
    </row>
    <row r="8" spans="2:3" x14ac:dyDescent="0.25">
      <c r="C8" s="9" t="s">
        <v>56</v>
      </c>
    </row>
    <row r="9" spans="2:3" x14ac:dyDescent="0.25">
      <c r="B9" s="8" t="s">
        <v>62</v>
      </c>
    </row>
    <row r="10" spans="2:3" x14ac:dyDescent="0.25">
      <c r="C10" s="9" t="s">
        <v>57</v>
      </c>
    </row>
    <row r="11" spans="2:3" x14ac:dyDescent="0.25">
      <c r="C11" s="9" t="s">
        <v>58</v>
      </c>
    </row>
    <row r="12" spans="2:3" x14ac:dyDescent="0.25">
      <c r="C12" s="9" t="s">
        <v>63</v>
      </c>
    </row>
    <row r="13" spans="2:3" x14ac:dyDescent="0.25">
      <c r="C13" s="9" t="s">
        <v>64</v>
      </c>
    </row>
    <row r="14" spans="2:3" x14ac:dyDescent="0.25">
      <c r="B14" s="8" t="s">
        <v>66</v>
      </c>
    </row>
    <row r="15" spans="2:3" x14ac:dyDescent="0.25">
      <c r="C15" s="9" t="s">
        <v>65</v>
      </c>
    </row>
    <row r="16" spans="2:3" x14ac:dyDescent="0.25">
      <c r="C16" s="9" t="s">
        <v>67</v>
      </c>
    </row>
    <row r="17" spans="2:3" x14ac:dyDescent="0.25">
      <c r="B17" s="8" t="s">
        <v>68</v>
      </c>
    </row>
    <row r="18" spans="2:3" x14ac:dyDescent="0.25">
      <c r="C18" s="9" t="s">
        <v>69</v>
      </c>
    </row>
    <row r="19" spans="2:3" x14ac:dyDescent="0.25">
      <c r="C19" s="9" t="s">
        <v>70</v>
      </c>
    </row>
    <row r="20" spans="2:3" x14ac:dyDescent="0.25">
      <c r="C20" s="9" t="s">
        <v>71</v>
      </c>
    </row>
    <row r="21" spans="2:3" x14ac:dyDescent="0.25">
      <c r="C21" s="9" t="s">
        <v>53</v>
      </c>
    </row>
    <row r="22" spans="2:3" x14ac:dyDescent="0.25">
      <c r="B22" s="8" t="s">
        <v>72</v>
      </c>
    </row>
    <row r="23" spans="2:3" x14ac:dyDescent="0.25">
      <c r="C23" s="9" t="s">
        <v>188</v>
      </c>
    </row>
    <row r="24" spans="2:3" x14ac:dyDescent="0.25">
      <c r="C24" s="9" t="s">
        <v>189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2" x14ac:dyDescent="0.2">
      <c r="H2" s="1" t="s">
        <v>86</v>
      </c>
    </row>
    <row r="4" spans="8:12" x14ac:dyDescent="0.2">
      <c r="H4" s="1" t="s">
        <v>85</v>
      </c>
      <c r="I4" s="1" t="s">
        <v>40</v>
      </c>
    </row>
    <row r="5" spans="8:12" x14ac:dyDescent="0.2">
      <c r="H5" s="20">
        <v>1984</v>
      </c>
      <c r="I5" s="23">
        <v>110.371</v>
      </c>
      <c r="J5" s="4"/>
      <c r="K5" s="11"/>
    </row>
    <row r="6" spans="8:12" x14ac:dyDescent="0.2">
      <c r="H6" s="20">
        <v>1985</v>
      </c>
      <c r="I6" s="23">
        <v>102.001</v>
      </c>
      <c r="J6" s="4"/>
      <c r="K6" s="11"/>
    </row>
    <row r="7" spans="8:12" x14ac:dyDescent="0.2">
      <c r="H7" s="20">
        <v>1986</v>
      </c>
      <c r="I7" s="23">
        <v>133.97300000000001</v>
      </c>
      <c r="K7" s="11"/>
    </row>
    <row r="8" spans="8:12" x14ac:dyDescent="0.2">
      <c r="H8" s="20">
        <v>1987</v>
      </c>
      <c r="I8" s="23">
        <v>175.04</v>
      </c>
      <c r="K8" s="11"/>
      <c r="L8" s="10"/>
    </row>
    <row r="9" spans="8:12" x14ac:dyDescent="0.2">
      <c r="H9" s="20">
        <v>1988</v>
      </c>
      <c r="I9" s="23">
        <v>205.541</v>
      </c>
      <c r="K9" s="11"/>
      <c r="L9" s="10"/>
    </row>
    <row r="10" spans="8:12" x14ac:dyDescent="0.2">
      <c r="H10" s="20">
        <v>1989</v>
      </c>
      <c r="I10" s="23">
        <v>240.38200000000001</v>
      </c>
      <c r="K10" s="11"/>
      <c r="L10" s="10"/>
    </row>
    <row r="11" spans="8:12" x14ac:dyDescent="0.2">
      <c r="H11" s="20">
        <v>1990</v>
      </c>
      <c r="I11" s="23">
        <v>267.61700000000002</v>
      </c>
      <c r="K11" s="11"/>
      <c r="L11" s="10"/>
    </row>
    <row r="12" spans="8:12" x14ac:dyDescent="0.2">
      <c r="H12" s="20">
        <v>1991</v>
      </c>
      <c r="I12" s="23">
        <v>345.25599999999997</v>
      </c>
      <c r="K12" s="11"/>
      <c r="L12" s="10"/>
    </row>
    <row r="13" spans="8:12" x14ac:dyDescent="0.2">
      <c r="H13" s="20">
        <v>1992</v>
      </c>
      <c r="I13" s="23">
        <v>374.88900000000001</v>
      </c>
      <c r="K13" s="12"/>
      <c r="L13" s="10"/>
    </row>
    <row r="14" spans="8:12" x14ac:dyDescent="0.2">
      <c r="H14" s="20">
        <v>1993</v>
      </c>
      <c r="I14" s="23">
        <v>428.702</v>
      </c>
      <c r="K14" s="11"/>
    </row>
    <row r="15" spans="8:12" x14ac:dyDescent="0.2">
      <c r="H15" s="20">
        <v>1994</v>
      </c>
      <c r="I15" s="23">
        <v>500.04700000000003</v>
      </c>
      <c r="K15" s="11"/>
    </row>
    <row r="16" spans="8:12" x14ac:dyDescent="0.2">
      <c r="H16" s="20">
        <v>1995</v>
      </c>
      <c r="I16" s="23">
        <v>542.91499999999996</v>
      </c>
      <c r="K16" s="11"/>
    </row>
    <row r="17" spans="8:11" x14ac:dyDescent="0.2">
      <c r="H17" s="20">
        <v>1996</v>
      </c>
      <c r="I17" s="23">
        <v>623.04200000000003</v>
      </c>
      <c r="K17" s="11"/>
    </row>
    <row r="18" spans="8:11" x14ac:dyDescent="0.2">
      <c r="H18" s="20">
        <v>1997</v>
      </c>
      <c r="I18" s="23">
        <v>730.53200000000004</v>
      </c>
      <c r="K18" s="11"/>
    </row>
    <row r="19" spans="8:11" x14ac:dyDescent="0.2">
      <c r="H19" s="20">
        <v>1998</v>
      </c>
      <c r="I19" s="23">
        <v>770.90599999999995</v>
      </c>
      <c r="K19" s="11"/>
    </row>
    <row r="20" spans="8:11" x14ac:dyDescent="0.2">
      <c r="H20" s="20">
        <v>1999</v>
      </c>
      <c r="I20" s="23">
        <v>809.69799999999998</v>
      </c>
      <c r="K20" s="11"/>
    </row>
    <row r="21" spans="8:11" x14ac:dyDescent="0.2">
      <c r="H21" s="20">
        <v>2000</v>
      </c>
      <c r="I21" s="23">
        <v>794.596</v>
      </c>
      <c r="K21" s="11"/>
    </row>
    <row r="22" spans="8:11" x14ac:dyDescent="0.2">
      <c r="H22" s="20">
        <v>2001</v>
      </c>
      <c r="I22" s="23">
        <v>681.53800000000001</v>
      </c>
      <c r="K22" s="11"/>
    </row>
    <row r="23" spans="8:11" x14ac:dyDescent="0.2">
      <c r="H23" s="20">
        <v>2002</v>
      </c>
      <c r="I23" s="23">
        <v>773.61099999999999</v>
      </c>
      <c r="K23" s="11"/>
    </row>
    <row r="24" spans="8:11" x14ac:dyDescent="0.2">
      <c r="H24" s="20">
        <v>2003</v>
      </c>
      <c r="I24" s="23">
        <v>941.904</v>
      </c>
      <c r="K24" s="11"/>
    </row>
    <row r="25" spans="8:11" x14ac:dyDescent="0.2">
      <c r="H25" s="20">
        <v>2004</v>
      </c>
      <c r="I25" s="23">
        <v>938.83900000000006</v>
      </c>
      <c r="K25" s="11"/>
    </row>
    <row r="26" spans="8:11" x14ac:dyDescent="0.2">
      <c r="H26" s="20">
        <v>2005</v>
      </c>
      <c r="I26" s="23">
        <v>990.35</v>
      </c>
      <c r="K26" s="11"/>
    </row>
    <row r="27" spans="8:11" x14ac:dyDescent="0.2">
      <c r="H27" s="20">
        <v>2006</v>
      </c>
      <c r="I27" s="23">
        <v>984.452</v>
      </c>
      <c r="K27" s="11"/>
    </row>
    <row r="28" spans="8:11" x14ac:dyDescent="0.2">
      <c r="H28" s="20">
        <v>2007</v>
      </c>
      <c r="I28" s="23">
        <v>1172.097</v>
      </c>
      <c r="K28" s="11"/>
    </row>
    <row r="29" spans="8:11" x14ac:dyDescent="0.2">
      <c r="H29" s="20">
        <v>2008</v>
      </c>
      <c r="I29" s="23">
        <v>1021.81</v>
      </c>
      <c r="K29" s="11"/>
    </row>
    <row r="30" spans="8:11" x14ac:dyDescent="0.2">
      <c r="H30" s="20">
        <v>2009</v>
      </c>
      <c r="I30" s="23">
        <v>903.173</v>
      </c>
      <c r="K30" s="11"/>
    </row>
    <row r="31" spans="8:11" x14ac:dyDescent="0.2">
      <c r="H31" s="20">
        <v>2010</v>
      </c>
      <c r="I31" s="23">
        <v>1032.056</v>
      </c>
      <c r="K31" s="11"/>
    </row>
    <row r="32" spans="8:11" x14ac:dyDescent="0.2">
      <c r="H32" s="20">
        <v>2011</v>
      </c>
      <c r="I32" s="23">
        <v>1142.9949999999999</v>
      </c>
      <c r="K32" s="11"/>
    </row>
    <row r="33" spans="8:15" x14ac:dyDescent="0.2">
      <c r="H33" s="20">
        <v>2012</v>
      </c>
      <c r="I33" s="23">
        <v>1182.789</v>
      </c>
      <c r="K33" s="11"/>
    </row>
    <row r="34" spans="8:15" x14ac:dyDescent="0.2">
      <c r="H34" s="10"/>
      <c r="I34" s="4"/>
      <c r="K34" s="11"/>
    </row>
    <row r="35" spans="8:15" x14ac:dyDescent="0.2">
      <c r="H35" s="10"/>
      <c r="I35" s="4"/>
      <c r="K35" s="12"/>
      <c r="O35" s="1" t="s">
        <v>38</v>
      </c>
    </row>
    <row r="36" spans="8:15" x14ac:dyDescent="0.2">
      <c r="H36" s="10"/>
      <c r="I36" s="4"/>
      <c r="K36" s="11"/>
      <c r="O36" s="1" t="s">
        <v>38</v>
      </c>
    </row>
    <row r="37" spans="8:15" x14ac:dyDescent="0.2">
      <c r="H37" s="10"/>
      <c r="I37" s="4"/>
      <c r="K37" s="11"/>
      <c r="O37" s="1" t="s">
        <v>38</v>
      </c>
    </row>
    <row r="38" spans="8:15" x14ac:dyDescent="0.2">
      <c r="H38" s="10"/>
      <c r="I38" s="4"/>
      <c r="K38" s="11"/>
      <c r="O38" s="1" t="s">
        <v>38</v>
      </c>
    </row>
    <row r="39" spans="8:15" x14ac:dyDescent="0.2">
      <c r="H39" s="10"/>
      <c r="I39" s="4"/>
      <c r="K39" s="11"/>
      <c r="O39" s="1" t="s">
        <v>38</v>
      </c>
    </row>
    <row r="40" spans="8:15" x14ac:dyDescent="0.2">
      <c r="H40" s="10"/>
      <c r="I40" s="4"/>
      <c r="K40" s="11"/>
      <c r="O40" s="1" t="s">
        <v>38</v>
      </c>
    </row>
    <row r="41" spans="8:15" x14ac:dyDescent="0.2">
      <c r="H41" s="10"/>
      <c r="I41" s="4"/>
      <c r="K41" s="11"/>
      <c r="O41" s="1" t="s">
        <v>38</v>
      </c>
    </row>
    <row r="42" spans="8:15" x14ac:dyDescent="0.2">
      <c r="H42" s="10"/>
      <c r="I42" s="4"/>
      <c r="K42" s="11"/>
      <c r="O42" s="1" t="s">
        <v>38</v>
      </c>
    </row>
    <row r="43" spans="8:15" x14ac:dyDescent="0.2">
      <c r="H43" s="10"/>
      <c r="I43" s="4"/>
      <c r="K43" s="11"/>
      <c r="O43" s="1" t="s">
        <v>38</v>
      </c>
    </row>
    <row r="44" spans="8:15" x14ac:dyDescent="0.2">
      <c r="H44" s="10"/>
      <c r="I44" s="4"/>
      <c r="K44" s="11"/>
      <c r="O44" s="1" t="s">
        <v>38</v>
      </c>
    </row>
    <row r="45" spans="8:15" x14ac:dyDescent="0.2">
      <c r="H45" s="10"/>
      <c r="I45" s="4"/>
      <c r="K45" s="11"/>
      <c r="O45" s="1" t="s">
        <v>38</v>
      </c>
    </row>
    <row r="46" spans="8:15" x14ac:dyDescent="0.2">
      <c r="H46" s="10"/>
      <c r="I46" s="4"/>
      <c r="K46" s="11"/>
      <c r="O46" s="1" t="s">
        <v>38</v>
      </c>
    </row>
    <row r="47" spans="8:15" x14ac:dyDescent="0.2">
      <c r="H47" s="10"/>
      <c r="I47" s="4"/>
      <c r="K47" s="11"/>
      <c r="O47" s="1" t="s">
        <v>38</v>
      </c>
    </row>
    <row r="48" spans="8:15" x14ac:dyDescent="0.2">
      <c r="H48" s="10"/>
      <c r="I48" s="4"/>
      <c r="K48" s="11"/>
      <c r="O48" s="1" t="s">
        <v>38</v>
      </c>
    </row>
    <row r="49" spans="8:15" x14ac:dyDescent="0.2">
      <c r="H49" s="10"/>
      <c r="I49" s="4"/>
      <c r="K49" s="11"/>
      <c r="O49" s="1" t="s">
        <v>38</v>
      </c>
    </row>
    <row r="50" spans="8:15" x14ac:dyDescent="0.2">
      <c r="H50" s="10"/>
      <c r="I50" s="4"/>
      <c r="K50" s="12"/>
      <c r="O50" s="1" t="s">
        <v>38</v>
      </c>
    </row>
    <row r="51" spans="8:15" x14ac:dyDescent="0.2">
      <c r="H51" s="10"/>
      <c r="I51" s="4"/>
      <c r="K51" s="11"/>
      <c r="O51" s="1" t="s">
        <v>38</v>
      </c>
    </row>
    <row r="52" spans="8:15" x14ac:dyDescent="0.2">
      <c r="H52" s="10"/>
      <c r="I52" s="4"/>
      <c r="K52" s="11"/>
      <c r="O52" s="1" t="s">
        <v>38</v>
      </c>
    </row>
    <row r="53" spans="8:15" x14ac:dyDescent="0.2">
      <c r="H53" s="10"/>
      <c r="I53" s="4"/>
      <c r="K53" s="11"/>
      <c r="O53" s="1" t="s">
        <v>38</v>
      </c>
    </row>
    <row r="54" spans="8:15" x14ac:dyDescent="0.2">
      <c r="H54" s="10"/>
      <c r="I54" s="4"/>
      <c r="K54" s="11"/>
      <c r="O54" s="1" t="s">
        <v>38</v>
      </c>
    </row>
    <row r="55" spans="8:15" x14ac:dyDescent="0.2">
      <c r="H55" s="10"/>
      <c r="I55" s="4"/>
      <c r="K55" s="11"/>
      <c r="O55" s="1" t="s">
        <v>38</v>
      </c>
    </row>
    <row r="56" spans="8:15" x14ac:dyDescent="0.2">
      <c r="H56" s="10"/>
      <c r="I56" s="4"/>
      <c r="K56" s="11"/>
      <c r="O56" s="1" t="s">
        <v>38</v>
      </c>
    </row>
    <row r="57" spans="8:15" x14ac:dyDescent="0.2">
      <c r="H57" s="10"/>
      <c r="I57" s="4"/>
      <c r="K57" s="12"/>
      <c r="O57" s="1" t="s">
        <v>38</v>
      </c>
    </row>
    <row r="58" spans="8:15" x14ac:dyDescent="0.2">
      <c r="H58" s="10"/>
      <c r="I58" s="4"/>
      <c r="K58" s="11"/>
      <c r="O58" s="1" t="s">
        <v>38</v>
      </c>
    </row>
    <row r="59" spans="8:15" x14ac:dyDescent="0.2">
      <c r="H59" s="10"/>
      <c r="I59" s="4"/>
      <c r="K59" s="11"/>
      <c r="O59" s="1" t="s">
        <v>38</v>
      </c>
    </row>
    <row r="60" spans="8:15" x14ac:dyDescent="0.2">
      <c r="H60" s="10"/>
      <c r="I60" s="4"/>
      <c r="K60" s="11"/>
      <c r="O60" s="1" t="s">
        <v>38</v>
      </c>
    </row>
    <row r="61" spans="8:15" x14ac:dyDescent="0.2">
      <c r="H61" s="10"/>
      <c r="I61" s="4"/>
      <c r="K61" s="11"/>
      <c r="O61" s="1" t="s">
        <v>38</v>
      </c>
    </row>
    <row r="62" spans="8:15" x14ac:dyDescent="0.2">
      <c r="H62" s="10"/>
      <c r="I62" s="4"/>
      <c r="K62" s="11"/>
      <c r="O62" s="1" t="s">
        <v>38</v>
      </c>
    </row>
    <row r="63" spans="8:15" x14ac:dyDescent="0.2">
      <c r="H63" s="10"/>
      <c r="I63" s="4"/>
      <c r="K63" s="11"/>
      <c r="O63" s="1" t="s">
        <v>38</v>
      </c>
    </row>
    <row r="64" spans="8:15" x14ac:dyDescent="0.2">
      <c r="H64" s="10"/>
      <c r="I64" s="4"/>
      <c r="K64" s="11"/>
      <c r="O64" s="1" t="s">
        <v>38</v>
      </c>
    </row>
    <row r="65" spans="8:15" x14ac:dyDescent="0.2">
      <c r="H65" s="10"/>
      <c r="I65" s="4"/>
      <c r="K65" s="11"/>
      <c r="O65" s="1" t="s">
        <v>38</v>
      </c>
    </row>
    <row r="66" spans="8:15" x14ac:dyDescent="0.2">
      <c r="H66" s="10"/>
      <c r="I66" s="4"/>
      <c r="K66" s="12"/>
      <c r="O66" s="1" t="s">
        <v>38</v>
      </c>
    </row>
    <row r="67" spans="8:15" x14ac:dyDescent="0.2">
      <c r="H67" s="10"/>
      <c r="I67" s="4"/>
      <c r="K67" s="11"/>
      <c r="O67" s="1" t="s">
        <v>38</v>
      </c>
    </row>
    <row r="68" spans="8:15" x14ac:dyDescent="0.2">
      <c r="H68" s="10"/>
      <c r="I68" s="4"/>
      <c r="K68" s="12"/>
      <c r="O68" s="1" t="s">
        <v>38</v>
      </c>
    </row>
    <row r="69" spans="8:15" x14ac:dyDescent="0.2">
      <c r="H69" s="10"/>
      <c r="I69" s="4"/>
      <c r="O69" s="1" t="s">
        <v>38</v>
      </c>
    </row>
    <row r="70" spans="8:15" x14ac:dyDescent="0.2">
      <c r="H70" s="10"/>
      <c r="I70" s="4"/>
      <c r="O70" s="1" t="s">
        <v>38</v>
      </c>
    </row>
    <row r="71" spans="8:15" x14ac:dyDescent="0.2">
      <c r="H71" s="10"/>
      <c r="I71" s="4"/>
      <c r="O71" s="1" t="s">
        <v>38</v>
      </c>
    </row>
    <row r="72" spans="8:15" x14ac:dyDescent="0.2">
      <c r="H72" s="10"/>
      <c r="I72" s="4"/>
      <c r="O72" s="1" t="s">
        <v>38</v>
      </c>
    </row>
    <row r="73" spans="8:15" x14ac:dyDescent="0.2">
      <c r="H73" s="10"/>
      <c r="I73" s="4"/>
      <c r="O73" s="1" t="s">
        <v>38</v>
      </c>
    </row>
    <row r="74" spans="8:15" x14ac:dyDescent="0.2">
      <c r="H74" s="10"/>
      <c r="I74" s="4"/>
      <c r="O74" s="1" t="s">
        <v>38</v>
      </c>
    </row>
    <row r="75" spans="8:15" x14ac:dyDescent="0.2">
      <c r="H75" s="10"/>
      <c r="I75" s="4"/>
      <c r="O75" s="1" t="s">
        <v>38</v>
      </c>
    </row>
    <row r="76" spans="8:15" x14ac:dyDescent="0.2">
      <c r="H76" s="10"/>
      <c r="I76" s="4"/>
      <c r="O76" s="1" t="s">
        <v>38</v>
      </c>
    </row>
    <row r="77" spans="8:15" x14ac:dyDescent="0.2">
      <c r="H77" s="10"/>
      <c r="I77" s="4"/>
      <c r="O77" s="1" t="s">
        <v>38</v>
      </c>
    </row>
    <row r="78" spans="8:15" x14ac:dyDescent="0.2">
      <c r="H78" s="10"/>
      <c r="I78" s="4"/>
      <c r="O78" s="1" t="s">
        <v>38</v>
      </c>
    </row>
    <row r="79" spans="8:15" x14ac:dyDescent="0.2">
      <c r="H79" s="10"/>
      <c r="I79" s="4"/>
      <c r="O79" s="1" t="s">
        <v>38</v>
      </c>
    </row>
    <row r="80" spans="8:15" x14ac:dyDescent="0.2">
      <c r="H80" s="10"/>
      <c r="I80" s="4"/>
      <c r="O80" s="1" t="s">
        <v>38</v>
      </c>
    </row>
    <row r="81" spans="8:15" x14ac:dyDescent="0.2">
      <c r="H81" s="10"/>
      <c r="I81" s="4"/>
      <c r="O81" s="1" t="s">
        <v>38</v>
      </c>
    </row>
    <row r="82" spans="8:15" x14ac:dyDescent="0.2">
      <c r="H82" s="10"/>
      <c r="I82" s="4"/>
      <c r="O82" s="1" t="s">
        <v>38</v>
      </c>
    </row>
    <row r="83" spans="8:15" x14ac:dyDescent="0.2">
      <c r="H83" s="10"/>
      <c r="I83" s="4"/>
      <c r="O83" s="1" t="s">
        <v>38</v>
      </c>
    </row>
    <row r="84" spans="8:15" x14ac:dyDescent="0.2">
      <c r="H84" s="10"/>
      <c r="I84" s="4"/>
      <c r="O84" s="1" t="s">
        <v>38</v>
      </c>
    </row>
    <row r="85" spans="8:15" x14ac:dyDescent="0.2">
      <c r="H85" s="10"/>
      <c r="I85" s="4"/>
      <c r="O85" s="1" t="s">
        <v>38</v>
      </c>
    </row>
    <row r="86" spans="8:15" x14ac:dyDescent="0.2">
      <c r="H86" s="10"/>
      <c r="I86" s="4"/>
      <c r="O86" s="1" t="s">
        <v>38</v>
      </c>
    </row>
    <row r="87" spans="8:15" x14ac:dyDescent="0.2">
      <c r="H87" s="10"/>
      <c r="I87" s="4"/>
      <c r="O87" s="1" t="s">
        <v>38</v>
      </c>
    </row>
    <row r="88" spans="8:15" x14ac:dyDescent="0.2">
      <c r="H88" s="10"/>
      <c r="I88" s="4"/>
      <c r="O88" s="1" t="s">
        <v>38</v>
      </c>
    </row>
    <row r="89" spans="8:15" x14ac:dyDescent="0.2">
      <c r="O89" s="1" t="s">
        <v>38</v>
      </c>
    </row>
    <row r="90" spans="8:15" x14ac:dyDescent="0.2"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29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75</v>
      </c>
      <c r="G1" s="30" t="s">
        <v>108</v>
      </c>
      <c r="H1" s="2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17" t="s">
        <v>6</v>
      </c>
      <c r="H2" s="17"/>
      <c r="I2" s="4" t="s">
        <v>173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29" t="s">
        <v>0</v>
      </c>
      <c r="B3" s="30" t="s">
        <v>0</v>
      </c>
      <c r="C3" s="30" t="s">
        <v>0</v>
      </c>
      <c r="D3" s="30" t="s">
        <v>0</v>
      </c>
      <c r="E3" s="30" t="s">
        <v>0</v>
      </c>
      <c r="F3" s="30" t="s">
        <v>0</v>
      </c>
      <c r="G3" s="30" t="s">
        <v>0</v>
      </c>
      <c r="H3" s="21"/>
      <c r="I3" s="4" t="s">
        <v>52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16" t="s">
        <v>89</v>
      </c>
      <c r="B4" s="17" t="s">
        <v>109</v>
      </c>
      <c r="C4" s="17" t="s">
        <v>110</v>
      </c>
      <c r="D4" s="17" t="s">
        <v>111</v>
      </c>
      <c r="E4" s="17" t="s">
        <v>112</v>
      </c>
      <c r="F4" s="17" t="s">
        <v>113</v>
      </c>
      <c r="G4" s="17" t="s">
        <v>114</v>
      </c>
      <c r="H4" s="1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16" t="s">
        <v>0</v>
      </c>
      <c r="B5" s="17" t="s">
        <v>115</v>
      </c>
      <c r="C5" s="17" t="s">
        <v>116</v>
      </c>
      <c r="D5" s="17" t="s">
        <v>117</v>
      </c>
      <c r="E5" s="17" t="s">
        <v>118</v>
      </c>
      <c r="F5" s="17" t="s">
        <v>119</v>
      </c>
      <c r="G5" s="17" t="s">
        <v>119</v>
      </c>
      <c r="H5" s="17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16" t="s">
        <v>91</v>
      </c>
      <c r="B6" s="17" t="s">
        <v>120</v>
      </c>
      <c r="C6" s="17" t="s">
        <v>121</v>
      </c>
      <c r="D6" s="17" t="s">
        <v>122</v>
      </c>
      <c r="E6" s="17" t="s">
        <v>123</v>
      </c>
      <c r="F6" s="17" t="s">
        <v>0</v>
      </c>
      <c r="G6" s="17" t="s">
        <v>0</v>
      </c>
      <c r="H6" s="17"/>
      <c r="I6" s="4" t="s">
        <v>98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16" t="s">
        <v>0</v>
      </c>
      <c r="B7" s="17" t="s">
        <v>124</v>
      </c>
      <c r="C7" s="17" t="s">
        <v>125</v>
      </c>
      <c r="D7" s="17" t="s">
        <v>126</v>
      </c>
      <c r="E7" s="17" t="s">
        <v>127</v>
      </c>
      <c r="F7" s="17" t="s">
        <v>0</v>
      </c>
      <c r="G7" s="17" t="s">
        <v>0</v>
      </c>
      <c r="H7" s="17"/>
      <c r="I7" s="4" t="s">
        <v>101</v>
      </c>
      <c r="J7" s="5">
        <v>88.90522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16" t="s">
        <v>90</v>
      </c>
      <c r="B8" s="17" t="s">
        <v>0</v>
      </c>
      <c r="C8" s="17" t="s">
        <v>0</v>
      </c>
      <c r="D8" s="17" t="s">
        <v>128</v>
      </c>
      <c r="E8" s="17" t="s">
        <v>128</v>
      </c>
      <c r="F8" s="17" t="s">
        <v>129</v>
      </c>
      <c r="G8" s="17" t="s">
        <v>130</v>
      </c>
      <c r="H8" s="17"/>
      <c r="I8" s="4" t="s">
        <v>107</v>
      </c>
      <c r="J8" s="5">
        <v>35.761319999999998</v>
      </c>
      <c r="K8" s="4"/>
      <c r="L8" s="4" t="s">
        <v>44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16" t="s">
        <v>0</v>
      </c>
      <c r="B9" s="17" t="s">
        <v>0</v>
      </c>
      <c r="C9" s="17" t="s">
        <v>0</v>
      </c>
      <c r="D9" s="17" t="s">
        <v>131</v>
      </c>
      <c r="E9" s="17" t="s">
        <v>132</v>
      </c>
      <c r="F9" s="17" t="s">
        <v>133</v>
      </c>
      <c r="G9" s="17" t="s">
        <v>134</v>
      </c>
      <c r="H9" s="17"/>
      <c r="I9" s="4" t="s">
        <v>103</v>
      </c>
      <c r="J9" s="5">
        <v>-4.731897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16" t="s">
        <v>8</v>
      </c>
      <c r="B10" s="17" t="s">
        <v>0</v>
      </c>
      <c r="C10" s="17" t="s">
        <v>105</v>
      </c>
      <c r="D10" s="17" t="s">
        <v>135</v>
      </c>
      <c r="E10" s="17" t="s">
        <v>136</v>
      </c>
      <c r="F10" s="17" t="s">
        <v>0</v>
      </c>
      <c r="G10" s="17" t="s">
        <v>0</v>
      </c>
      <c r="H10" s="17"/>
      <c r="I10" s="1" t="s">
        <v>104</v>
      </c>
      <c r="J10" s="5">
        <v>239.4007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16" t="s">
        <v>0</v>
      </c>
      <c r="B11" s="17" t="s">
        <v>0</v>
      </c>
      <c r="C11" s="17" t="s">
        <v>137</v>
      </c>
      <c r="D11" s="17" t="s">
        <v>138</v>
      </c>
      <c r="E11" s="17" t="s">
        <v>139</v>
      </c>
      <c r="F11" s="17" t="s">
        <v>0</v>
      </c>
      <c r="G11" s="17" t="s">
        <v>0</v>
      </c>
      <c r="H11" s="17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140</v>
      </c>
      <c r="F12" s="17" t="s">
        <v>141</v>
      </c>
      <c r="G12" s="17" t="s">
        <v>0</v>
      </c>
      <c r="H12" s="17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142</v>
      </c>
      <c r="F13" s="17" t="s">
        <v>143</v>
      </c>
      <c r="G13" s="17" t="s">
        <v>0</v>
      </c>
      <c r="H13" s="17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144</v>
      </c>
      <c r="F14" s="17" t="s">
        <v>145</v>
      </c>
      <c r="G14" s="17" t="s">
        <v>146</v>
      </c>
      <c r="H14" s="17"/>
      <c r="K14" s="4"/>
      <c r="L14" s="4"/>
      <c r="M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147</v>
      </c>
      <c r="F15" s="17" t="s">
        <v>148</v>
      </c>
      <c r="G15" s="17" t="s">
        <v>149</v>
      </c>
      <c r="H15" s="17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128</v>
      </c>
      <c r="F16" s="17" t="s">
        <v>150</v>
      </c>
      <c r="G16" s="17" t="s">
        <v>151</v>
      </c>
      <c r="H16" s="17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152</v>
      </c>
      <c r="F17" s="17" t="s">
        <v>153</v>
      </c>
      <c r="G17" s="17" t="s">
        <v>154</v>
      </c>
      <c r="H17" s="17"/>
      <c r="O17" s="4"/>
      <c r="P17" s="4"/>
      <c r="Q17" s="4"/>
      <c r="R17" s="4"/>
      <c r="S17" s="4"/>
      <c r="T17" s="4"/>
      <c r="U17" s="4"/>
      <c r="V17" s="4"/>
    </row>
    <row r="18" spans="1:22" x14ac:dyDescent="0.2">
      <c r="A18" s="16" t="s">
        <v>7</v>
      </c>
      <c r="B18" s="17" t="s">
        <v>0</v>
      </c>
      <c r="C18" s="17" t="s">
        <v>155</v>
      </c>
      <c r="D18" s="17" t="s">
        <v>0</v>
      </c>
      <c r="E18" s="17" t="s">
        <v>0</v>
      </c>
      <c r="F18" s="17" t="s">
        <v>0</v>
      </c>
      <c r="G18" s="17" t="s">
        <v>0</v>
      </c>
      <c r="H18" s="17"/>
      <c r="O18" s="4"/>
      <c r="P18" s="4"/>
      <c r="Q18" s="4"/>
      <c r="R18" s="4"/>
      <c r="S18" s="4"/>
      <c r="T18" s="4"/>
      <c r="U18" s="4"/>
      <c r="V18" s="4"/>
    </row>
    <row r="19" spans="1:22" x14ac:dyDescent="0.2">
      <c r="A19" s="16" t="s">
        <v>0</v>
      </c>
      <c r="B19" s="17" t="s">
        <v>0</v>
      </c>
      <c r="C19" s="17" t="s">
        <v>156</v>
      </c>
      <c r="D19" s="17" t="s">
        <v>0</v>
      </c>
      <c r="E19" s="17" t="s">
        <v>0</v>
      </c>
      <c r="F19" s="17" t="s">
        <v>0</v>
      </c>
      <c r="G19" s="17" t="s">
        <v>0</v>
      </c>
      <c r="O19" s="4"/>
      <c r="P19" s="4"/>
      <c r="Q19" s="4"/>
      <c r="R19" s="4"/>
      <c r="S19" s="4"/>
      <c r="T19" s="4"/>
      <c r="U19" s="4"/>
      <c r="V19" s="4"/>
    </row>
    <row r="20" spans="1:22" x14ac:dyDescent="0.2">
      <c r="A20" s="16" t="s">
        <v>12</v>
      </c>
      <c r="B20" s="17" t="s">
        <v>157</v>
      </c>
      <c r="C20" s="17" t="s">
        <v>158</v>
      </c>
      <c r="D20" s="17" t="s">
        <v>159</v>
      </c>
      <c r="E20" s="17" t="s">
        <v>160</v>
      </c>
      <c r="F20" s="17" t="s">
        <v>161</v>
      </c>
      <c r="G20" s="17" t="s">
        <v>162</v>
      </c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16" t="s">
        <v>0</v>
      </c>
      <c r="B21" s="17" t="s">
        <v>163</v>
      </c>
      <c r="C21" s="17" t="s">
        <v>164</v>
      </c>
      <c r="D21" s="17" t="s">
        <v>165</v>
      </c>
      <c r="E21" s="17" t="s">
        <v>166</v>
      </c>
      <c r="F21" s="17" t="s">
        <v>167</v>
      </c>
      <c r="G21" s="17" t="s">
        <v>168</v>
      </c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17" t="s">
        <v>0</v>
      </c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16" t="s">
        <v>13</v>
      </c>
      <c r="B23" s="17" t="s">
        <v>92</v>
      </c>
      <c r="C23" s="17" t="s">
        <v>93</v>
      </c>
      <c r="D23" s="17" t="s">
        <v>92</v>
      </c>
      <c r="E23" s="17" t="s">
        <v>92</v>
      </c>
      <c r="F23" s="17" t="s">
        <v>92</v>
      </c>
      <c r="G23" s="17" t="s">
        <v>92</v>
      </c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1" t="s">
        <v>14</v>
      </c>
      <c r="B24" s="32" t="s">
        <v>169</v>
      </c>
      <c r="C24" s="32" t="s">
        <v>170</v>
      </c>
      <c r="D24" s="32" t="s">
        <v>171</v>
      </c>
      <c r="E24" s="32" t="s">
        <v>172</v>
      </c>
      <c r="F24" s="32" t="s">
        <v>172</v>
      </c>
      <c r="G24" s="32" t="s">
        <v>106</v>
      </c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20" t="s">
        <v>94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20" t="s">
        <v>0</v>
      </c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0" t="s">
        <v>0</v>
      </c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20"/>
      <c r="B27" s="20"/>
      <c r="C27" s="20"/>
      <c r="D27" s="20"/>
      <c r="E27" s="20"/>
      <c r="F27" s="20"/>
      <c r="G27" s="20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20"/>
      <c r="B28" s="20"/>
      <c r="C28" s="20"/>
      <c r="D28" s="20"/>
      <c r="E28" s="20"/>
      <c r="F28" s="20"/>
      <c r="G28" s="20"/>
      <c r="O28" s="4"/>
      <c r="P28" s="4"/>
      <c r="Q28" s="4"/>
      <c r="R28" s="4"/>
      <c r="S28" s="4"/>
      <c r="T28" s="4"/>
      <c r="U28" s="4"/>
      <c r="V28" s="4"/>
    </row>
    <row r="29" spans="1:22" ht="15" x14ac:dyDescent="0.25">
      <c r="A29" s="16"/>
      <c r="B29" s="17"/>
      <c r="C29" s="17"/>
      <c r="D29" s="17"/>
      <c r="E29" s="17"/>
      <c r="F29" s="17"/>
      <c r="G29" s="13"/>
      <c r="O29" s="4"/>
      <c r="P29" s="4"/>
      <c r="Q29" s="4"/>
      <c r="R29" s="4"/>
      <c r="S29" s="4"/>
      <c r="T29" s="4"/>
      <c r="U29" s="4"/>
      <c r="V29" s="4"/>
    </row>
    <row r="30" spans="1:22" ht="15" x14ac:dyDescent="0.25">
      <c r="A30" s="16"/>
      <c r="B30" s="17"/>
      <c r="C30" s="17"/>
      <c r="D30" s="17"/>
      <c r="E30" s="17"/>
      <c r="F30" s="17"/>
      <c r="G30" s="13"/>
      <c r="O30" s="4"/>
      <c r="P30" s="4"/>
      <c r="Q30" s="4"/>
      <c r="R30" s="4"/>
      <c r="S30" s="4"/>
      <c r="T30" s="4"/>
      <c r="U30" s="4"/>
      <c r="V30" s="4"/>
    </row>
    <row r="31" spans="1:22" ht="15" x14ac:dyDescent="0.25">
      <c r="A31" s="16"/>
      <c r="B31" s="17"/>
      <c r="C31" s="17"/>
      <c r="D31" s="17"/>
      <c r="E31" s="17"/>
      <c r="F31" s="17"/>
      <c r="G31" s="13"/>
      <c r="O31" s="4"/>
      <c r="P31" s="4"/>
      <c r="Q31" s="4"/>
      <c r="R31" s="4"/>
      <c r="S31" s="4"/>
      <c r="T31" s="4"/>
      <c r="U31" s="4"/>
      <c r="V31" s="4"/>
    </row>
    <row r="32" spans="1:22" ht="15" x14ac:dyDescent="0.25">
      <c r="A32" s="16"/>
      <c r="B32" s="17"/>
      <c r="C32" s="17"/>
      <c r="D32" s="17"/>
      <c r="E32" s="17"/>
      <c r="F32" s="17"/>
      <c r="G32" s="13"/>
      <c r="O32" s="4"/>
      <c r="P32" s="4"/>
      <c r="Q32" s="4"/>
      <c r="R32" s="4"/>
      <c r="S32" s="4"/>
      <c r="T32" s="4"/>
      <c r="U32" s="4"/>
      <c r="V32" s="4"/>
    </row>
    <row r="33" spans="1:22" ht="15" x14ac:dyDescent="0.25">
      <c r="A33" s="16"/>
      <c r="B33" s="17"/>
      <c r="C33" s="17"/>
      <c r="D33" s="17"/>
      <c r="E33" s="17"/>
      <c r="F33" s="17"/>
      <c r="G33" s="13"/>
      <c r="O33" s="4"/>
      <c r="P33" s="4"/>
      <c r="Q33" s="4"/>
      <c r="R33" s="4"/>
      <c r="S33" s="4"/>
      <c r="T33" s="4"/>
      <c r="U33" s="4"/>
      <c r="V33" s="4"/>
    </row>
    <row r="34" spans="1:22" ht="15" x14ac:dyDescent="0.25">
      <c r="A34" s="16"/>
      <c r="B34" s="17"/>
      <c r="C34" s="17"/>
      <c r="D34" s="17"/>
      <c r="E34" s="17"/>
      <c r="F34" s="17"/>
      <c r="G34" s="13"/>
      <c r="O34" s="4"/>
      <c r="P34" s="4"/>
      <c r="Q34" s="4"/>
      <c r="R34" s="4"/>
      <c r="S34" s="4"/>
      <c r="T34" s="4"/>
      <c r="U34" s="4"/>
      <c r="V34" s="4"/>
    </row>
    <row r="35" spans="1:22" ht="15" x14ac:dyDescent="0.25">
      <c r="A35" s="16"/>
      <c r="B35" s="17"/>
      <c r="C35" s="17"/>
      <c r="D35" s="17"/>
      <c r="E35" s="17"/>
      <c r="F35" s="17"/>
      <c r="G35" s="13"/>
      <c r="O35" s="4"/>
      <c r="P35" s="4"/>
      <c r="Q35" s="4"/>
      <c r="R35" s="4"/>
      <c r="S35" s="4"/>
      <c r="T35" s="4"/>
      <c r="U35" s="4"/>
      <c r="V35" s="4"/>
    </row>
    <row r="36" spans="1:22" ht="15" x14ac:dyDescent="0.25">
      <c r="A36" s="16"/>
      <c r="B36" s="17"/>
      <c r="C36" s="17"/>
      <c r="D36" s="17"/>
      <c r="E36" s="17"/>
      <c r="F36" s="17"/>
      <c r="G36" s="13"/>
      <c r="O36" s="4"/>
      <c r="P36" s="4"/>
      <c r="Q36" s="4"/>
      <c r="R36" s="4"/>
      <c r="S36" s="4"/>
      <c r="T36" s="4"/>
      <c r="U36" s="4"/>
      <c r="V36" s="4"/>
    </row>
    <row r="37" spans="1:22" ht="15" x14ac:dyDescent="0.25">
      <c r="A37" s="16"/>
      <c r="B37" s="17"/>
      <c r="C37" s="17"/>
      <c r="D37" s="17"/>
      <c r="E37" s="17"/>
      <c r="F37" s="17"/>
      <c r="G37" s="13"/>
      <c r="O37" s="4"/>
      <c r="P37" s="4"/>
      <c r="Q37" s="4"/>
      <c r="R37" s="4"/>
      <c r="S37" s="4"/>
      <c r="T37" s="4"/>
      <c r="U37" s="4"/>
      <c r="V37" s="4"/>
    </row>
    <row r="38" spans="1:22" ht="15" x14ac:dyDescent="0.25">
      <c r="A38" s="16"/>
      <c r="B38" s="17"/>
      <c r="C38" s="17"/>
      <c r="D38" s="17"/>
      <c r="E38" s="17"/>
      <c r="F38" s="17"/>
      <c r="G38" s="13"/>
      <c r="O38" s="4"/>
      <c r="P38" s="4"/>
      <c r="Q38" s="4"/>
      <c r="R38" s="4"/>
      <c r="S38" s="4"/>
      <c r="T38" s="4"/>
      <c r="U38" s="4"/>
      <c r="V38" s="4"/>
    </row>
    <row r="39" spans="1:22" ht="15" x14ac:dyDescent="0.25">
      <c r="A39" s="16"/>
      <c r="B39" s="17"/>
      <c r="C39" s="17"/>
      <c r="D39" s="17"/>
      <c r="E39" s="17"/>
      <c r="F39" s="17"/>
      <c r="G39" s="13"/>
      <c r="O39" s="4"/>
      <c r="P39" s="4"/>
      <c r="Q39" s="4"/>
      <c r="R39" s="4"/>
      <c r="S39" s="4"/>
      <c r="T39" s="4"/>
      <c r="U39" s="4"/>
      <c r="V39" s="4"/>
    </row>
    <row r="40" spans="1:22" ht="15" x14ac:dyDescent="0.25">
      <c r="A40" s="16"/>
      <c r="B40" s="17"/>
      <c r="C40" s="17"/>
      <c r="D40" s="17"/>
      <c r="E40" s="17"/>
      <c r="F40" s="17"/>
      <c r="G40" s="13"/>
      <c r="O40" s="4"/>
      <c r="P40" s="4"/>
      <c r="Q40" s="4"/>
      <c r="R40" s="4"/>
      <c r="S40" s="4"/>
      <c r="T40" s="4"/>
      <c r="U40" s="4"/>
      <c r="V40" s="4"/>
    </row>
    <row r="41" spans="1:22" ht="15" x14ac:dyDescent="0.25">
      <c r="A41" s="16"/>
      <c r="B41" s="17"/>
      <c r="C41" s="17"/>
      <c r="D41" s="17"/>
      <c r="E41" s="17"/>
      <c r="F41" s="17"/>
      <c r="G41" s="13"/>
      <c r="O41" s="4"/>
      <c r="P41" s="4"/>
      <c r="Q41" s="4"/>
      <c r="R41" s="4"/>
      <c r="S41" s="4"/>
      <c r="T41" s="4"/>
      <c r="U41" s="4"/>
      <c r="V41" s="4"/>
    </row>
    <row r="42" spans="1:22" ht="15" x14ac:dyDescent="0.25">
      <c r="A42" s="16"/>
      <c r="B42" s="17"/>
      <c r="C42" s="17"/>
      <c r="D42" s="17"/>
      <c r="E42" s="17"/>
      <c r="F42" s="17"/>
      <c r="G42" s="13"/>
      <c r="O42" s="4"/>
      <c r="P42" s="4"/>
      <c r="Q42" s="4"/>
      <c r="R42" s="4"/>
      <c r="S42" s="4"/>
      <c r="T42" s="4"/>
      <c r="U42" s="4"/>
      <c r="V42" s="4"/>
    </row>
    <row r="43" spans="1:22" ht="15" x14ac:dyDescent="0.25">
      <c r="A43" s="16"/>
      <c r="B43" s="17"/>
      <c r="C43" s="17"/>
      <c r="D43" s="17"/>
      <c r="E43" s="17"/>
      <c r="F43" s="17"/>
      <c r="G43" s="13"/>
      <c r="O43" s="4"/>
      <c r="P43" s="4"/>
      <c r="Q43" s="4"/>
      <c r="R43" s="4"/>
      <c r="S43" s="4"/>
      <c r="T43" s="4"/>
      <c r="U43" s="4"/>
      <c r="V43" s="4"/>
    </row>
    <row r="44" spans="1:22" ht="15" x14ac:dyDescent="0.25">
      <c r="A44" s="16"/>
      <c r="B44" s="17"/>
      <c r="C44" s="17"/>
      <c r="D44" s="17"/>
      <c r="E44" s="17"/>
      <c r="F44" s="17"/>
      <c r="G44" s="13"/>
      <c r="I44" s="4"/>
      <c r="J44" s="4"/>
      <c r="O44" s="4"/>
      <c r="P44" s="4"/>
      <c r="Q44" s="4"/>
      <c r="R44" s="4"/>
      <c r="S44" s="4"/>
      <c r="T44" s="4"/>
      <c r="U44" s="4"/>
      <c r="V44" s="4"/>
    </row>
    <row r="45" spans="1:22" ht="15" x14ac:dyDescent="0.25">
      <c r="A45" s="16"/>
      <c r="B45" s="17"/>
      <c r="C45" s="17"/>
      <c r="D45" s="17"/>
      <c r="E45" s="17"/>
      <c r="F45" s="17"/>
      <c r="G45" s="13"/>
      <c r="H45" s="1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15" x14ac:dyDescent="0.25">
      <c r="A46" s="16"/>
      <c r="B46" s="17"/>
      <c r="C46" s="17"/>
      <c r="D46" s="17"/>
      <c r="E46" s="17"/>
      <c r="F46" s="17"/>
      <c r="G46" s="13"/>
      <c r="H46" s="13"/>
      <c r="I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15" x14ac:dyDescent="0.25">
      <c r="A47" s="16"/>
      <c r="B47" s="17"/>
      <c r="C47" s="17"/>
      <c r="D47" s="17"/>
      <c r="E47" s="17"/>
      <c r="F47" s="17"/>
      <c r="G47" s="13"/>
      <c r="H47" s="13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5" x14ac:dyDescent="0.25">
      <c r="A48" s="18"/>
      <c r="B48" s="19"/>
      <c r="C48" s="19"/>
      <c r="D48" s="19"/>
      <c r="E48" s="19"/>
      <c r="F48" s="19"/>
      <c r="G48" s="15"/>
      <c r="H48" s="15"/>
    </row>
    <row r="49" spans="1:8" ht="15" x14ac:dyDescent="0.25">
      <c r="A49" s="20"/>
      <c r="B49" s="20"/>
      <c r="C49" s="20"/>
      <c r="D49" s="20"/>
      <c r="E49" s="20"/>
      <c r="F49" s="20"/>
      <c r="G49" s="14"/>
      <c r="H49" s="14"/>
    </row>
    <row r="50" spans="1:8" ht="15" x14ac:dyDescent="0.25">
      <c r="A50" s="20"/>
      <c r="B50" s="20"/>
      <c r="C50" s="20"/>
      <c r="D50" s="20"/>
      <c r="E50" s="20"/>
      <c r="F50" s="20"/>
      <c r="G50" s="14"/>
      <c r="H50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87</v>
      </c>
      <c r="B2" s="4"/>
      <c r="C2" s="4"/>
      <c r="D2" s="4"/>
      <c r="E2" s="4"/>
      <c r="F2" s="4"/>
      <c r="G2" s="4" t="s">
        <v>45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76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174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175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79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88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76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78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176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177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178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 t="s">
        <v>95</v>
      </c>
      <c r="J6" s="1" t="s">
        <v>30</v>
      </c>
      <c r="K6" s="1" t="s">
        <v>82</v>
      </c>
      <c r="L6" s="1" t="s">
        <v>31</v>
      </c>
      <c r="M6" s="1" t="s">
        <v>32</v>
      </c>
      <c r="N6" s="1" t="s">
        <v>83</v>
      </c>
      <c r="O6" s="1" t="s">
        <v>33</v>
      </c>
      <c r="P6" s="1"/>
      <c r="Q6" s="1"/>
    </row>
    <row r="7" spans="1:17" x14ac:dyDescent="0.25">
      <c r="D7" s="25"/>
      <c r="F7" s="5"/>
      <c r="G7" s="5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23</v>
      </c>
      <c r="B8" s="1">
        <v>28</v>
      </c>
      <c r="C8" s="1" t="s">
        <v>24</v>
      </c>
      <c r="D8" s="5">
        <v>21.7212</v>
      </c>
      <c r="E8" s="1">
        <v>3</v>
      </c>
      <c r="F8" s="28">
        <v>-37.442399999999999</v>
      </c>
      <c r="G8" s="5">
        <v>-33.445790000000002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25</v>
      </c>
      <c r="B9" s="1">
        <v>28</v>
      </c>
      <c r="C9" s="1" t="s">
        <v>24</v>
      </c>
      <c r="D9" s="5">
        <v>21.878240000000002</v>
      </c>
      <c r="E9" s="1">
        <v>3</v>
      </c>
      <c r="F9" s="28">
        <v>-37.756480000000003</v>
      </c>
      <c r="G9" s="5">
        <v>-33.759860000000003</v>
      </c>
      <c r="H9" s="22"/>
      <c r="I9" s="1" t="s">
        <v>34</v>
      </c>
      <c r="J9" s="5">
        <v>8.2958900000000002E-2</v>
      </c>
      <c r="K9" s="5">
        <v>2.59712E-2</v>
      </c>
      <c r="L9" s="5">
        <v>3.19</v>
      </c>
      <c r="M9" s="5">
        <v>1E-3</v>
      </c>
      <c r="N9" s="5">
        <v>3.2056300000000003E-2</v>
      </c>
      <c r="O9" s="5">
        <v>0.13386149999999999</v>
      </c>
      <c r="P9" s="1"/>
      <c r="Q9" s="1"/>
    </row>
    <row r="10" spans="1:17" x14ac:dyDescent="0.25">
      <c r="A10" s="1" t="s">
        <v>26</v>
      </c>
      <c r="B10" s="1">
        <v>28</v>
      </c>
      <c r="C10" s="1" t="s">
        <v>24</v>
      </c>
      <c r="D10" s="5">
        <v>22.5563</v>
      </c>
      <c r="E10" s="1">
        <v>4</v>
      </c>
      <c r="F10" s="28">
        <v>-37.112589999999997</v>
      </c>
      <c r="G10" s="5">
        <v>-31.783770000000001</v>
      </c>
      <c r="H10" s="1"/>
      <c r="I10" s="1"/>
      <c r="J10" s="5"/>
      <c r="K10" s="5"/>
      <c r="L10" s="5"/>
      <c r="M10" s="5"/>
      <c r="N10" s="5"/>
      <c r="O10" s="5"/>
      <c r="P10" s="1"/>
      <c r="Q10" s="1"/>
    </row>
    <row r="11" spans="1:17" x14ac:dyDescent="0.25">
      <c r="A11" s="2" t="s">
        <v>27</v>
      </c>
      <c r="B11" s="2">
        <v>28</v>
      </c>
      <c r="C11" s="2" t="s">
        <v>24</v>
      </c>
      <c r="D11" s="26">
        <v>21.89076</v>
      </c>
      <c r="E11" s="2">
        <v>4</v>
      </c>
      <c r="F11" s="33">
        <v>-35.78152</v>
      </c>
      <c r="G11" s="26">
        <v>-30.4527</v>
      </c>
      <c r="H11" s="1"/>
      <c r="I11" s="1" t="s">
        <v>35</v>
      </c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28</v>
      </c>
      <c r="B12" s="1">
        <v>28</v>
      </c>
      <c r="C12" s="1" t="s">
        <v>24</v>
      </c>
      <c r="D12" s="5">
        <v>22.20917</v>
      </c>
      <c r="E12" s="1">
        <v>4</v>
      </c>
      <c r="F12" s="28">
        <v>-36.418349999999997</v>
      </c>
      <c r="G12" s="5">
        <v>-31.08953</v>
      </c>
      <c r="H12" s="1"/>
      <c r="I12" s="1" t="s">
        <v>74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22" t="s">
        <v>99</v>
      </c>
      <c r="B13" s="22">
        <v>28</v>
      </c>
      <c r="C13" s="22" t="s">
        <v>24</v>
      </c>
      <c r="D13" s="34">
        <v>22.5565</v>
      </c>
      <c r="E13" s="22">
        <v>5</v>
      </c>
      <c r="F13" s="35">
        <v>-35.113</v>
      </c>
      <c r="G13" s="34">
        <v>-28.451979999999999</v>
      </c>
      <c r="H13" s="1"/>
      <c r="I13" s="1" t="s">
        <v>36</v>
      </c>
      <c r="J13" s="5">
        <v>0.21187520000000001</v>
      </c>
      <c r="K13" s="5">
        <v>0.18628549999999999</v>
      </c>
      <c r="L13" s="5">
        <v>1.1399999999999999</v>
      </c>
      <c r="M13" s="5">
        <v>0.255</v>
      </c>
      <c r="N13" s="5">
        <v>-0.1532376</v>
      </c>
      <c r="O13" s="5">
        <v>0.57698799999999995</v>
      </c>
      <c r="P13" s="1"/>
      <c r="Q13" s="1"/>
    </row>
    <row r="14" spans="1:17" x14ac:dyDescent="0.25">
      <c r="A14" s="1" t="s">
        <v>29</v>
      </c>
      <c r="B14" s="1">
        <v>28</v>
      </c>
      <c r="C14" s="1" t="s">
        <v>24</v>
      </c>
      <c r="D14" s="5">
        <v>22.556470000000001</v>
      </c>
      <c r="E14" s="1">
        <v>5</v>
      </c>
      <c r="F14" s="28">
        <v>-35.112929999999999</v>
      </c>
      <c r="G14" s="5">
        <v>-28.451910000000002</v>
      </c>
      <c r="H14" s="1"/>
      <c r="I14" s="1" t="s">
        <v>102</v>
      </c>
      <c r="J14" s="5">
        <v>-0.11960229999999999</v>
      </c>
      <c r="K14" s="5">
        <v>0.24865950000000001</v>
      </c>
      <c r="L14" s="5">
        <v>-0.48</v>
      </c>
      <c r="M14" s="5">
        <v>0.63100000000000001</v>
      </c>
      <c r="N14" s="5">
        <v>-0.60696600000000001</v>
      </c>
      <c r="O14" s="5">
        <v>0.36776140000000002</v>
      </c>
      <c r="P14" s="1"/>
      <c r="Q14" s="1"/>
    </row>
    <row r="15" spans="1:17" x14ac:dyDescent="0.25">
      <c r="H15" s="1"/>
      <c r="I15" s="1"/>
      <c r="J15" s="5"/>
      <c r="K15" s="5"/>
      <c r="L15" s="5"/>
      <c r="M15" s="5"/>
      <c r="N15" s="5"/>
      <c r="O15" s="5"/>
      <c r="P15" s="1"/>
      <c r="Q15" s="1"/>
    </row>
    <row r="16" spans="1:17" x14ac:dyDescent="0.25">
      <c r="A16" s="1" t="s">
        <v>74</v>
      </c>
      <c r="B16" s="1">
        <v>2</v>
      </c>
      <c r="H16" s="1"/>
      <c r="I16" s="1" t="s">
        <v>37</v>
      </c>
      <c r="J16" s="5">
        <v>0.1105908</v>
      </c>
      <c r="K16" s="5">
        <v>1.73128E-2</v>
      </c>
      <c r="L16" s="5">
        <v>6.39</v>
      </c>
      <c r="M16" s="5">
        <v>0</v>
      </c>
      <c r="N16" s="5">
        <v>7.6658299999999999E-2</v>
      </c>
      <c r="O16" s="5">
        <v>0.14452319999999999</v>
      </c>
      <c r="P16" s="1"/>
      <c r="Q16" s="1"/>
    </row>
    <row r="17" spans="1:17" x14ac:dyDescent="0.25">
      <c r="A17" s="1" t="s">
        <v>80</v>
      </c>
      <c r="B17" s="1"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 t="s">
        <v>81</v>
      </c>
      <c r="B18" s="1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H19" s="1"/>
      <c r="I19" s="1"/>
      <c r="J19" s="5"/>
      <c r="K19" s="5"/>
      <c r="L19" s="5"/>
      <c r="M19" s="5"/>
      <c r="N19" s="5"/>
      <c r="O19" s="5"/>
      <c r="P19" s="1"/>
      <c r="Q19" s="1"/>
    </row>
    <row r="20" spans="1:17" x14ac:dyDescent="0.25">
      <c r="H20" s="1"/>
      <c r="I20" s="1"/>
      <c r="J20" s="5"/>
      <c r="K20" s="5"/>
      <c r="L20" s="5"/>
      <c r="M20" s="5"/>
      <c r="N20" s="5"/>
      <c r="O20" s="5"/>
      <c r="P20" s="1"/>
      <c r="Q20" s="1"/>
    </row>
    <row r="21" spans="1:17" x14ac:dyDescent="0.25">
      <c r="H21" s="1"/>
      <c r="P21" s="1"/>
      <c r="Q21" s="1"/>
    </row>
    <row r="22" spans="1:17" x14ac:dyDescent="0.25">
      <c r="H22" s="1"/>
      <c r="P22" s="1"/>
      <c r="Q22" s="1"/>
    </row>
    <row r="23" spans="1:17" x14ac:dyDescent="0.25">
      <c r="H23" s="1"/>
      <c r="P23" s="1"/>
      <c r="Q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96</v>
      </c>
    </row>
    <row r="2" spans="1:10" x14ac:dyDescent="0.2">
      <c r="A2" s="1" t="s">
        <v>48</v>
      </c>
    </row>
    <row r="5" spans="1:10" x14ac:dyDescent="0.2">
      <c r="B5" s="5" t="s">
        <v>30</v>
      </c>
      <c r="C5" s="5" t="s">
        <v>82</v>
      </c>
      <c r="D5" s="5" t="s">
        <v>31</v>
      </c>
      <c r="E5" s="5" t="s">
        <v>32</v>
      </c>
      <c r="F5" s="5" t="s">
        <v>83</v>
      </c>
      <c r="G5" s="5" t="s">
        <v>33</v>
      </c>
      <c r="I5" s="5"/>
      <c r="J5" s="5"/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36</v>
      </c>
      <c r="B9" s="5">
        <v>0.28015859999999998</v>
      </c>
      <c r="C9" s="5">
        <v>0.14687620000000001</v>
      </c>
      <c r="D9" s="5">
        <v>1.91</v>
      </c>
      <c r="E9" s="5">
        <v>5.6000000000000001E-2</v>
      </c>
      <c r="F9" s="5">
        <v>-7.7134999999999999E-3</v>
      </c>
      <c r="G9" s="5">
        <v>0.5680307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89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36</v>
      </c>
      <c r="B12" s="5">
        <v>1.2449079999999999</v>
      </c>
      <c r="C12" s="5">
        <v>0.2778061</v>
      </c>
      <c r="D12" s="5">
        <v>4.4800000000000004</v>
      </c>
      <c r="E12" s="5">
        <v>0</v>
      </c>
      <c r="F12" s="5">
        <v>0.70041770000000003</v>
      </c>
      <c r="G12" s="5">
        <v>1.7893969999999999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90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36</v>
      </c>
      <c r="B15" s="5">
        <v>-0.2424297</v>
      </c>
      <c r="C15" s="5">
        <v>6.7364800000000002E-2</v>
      </c>
      <c r="D15" s="5">
        <v>-3.6</v>
      </c>
      <c r="E15" s="5">
        <v>0</v>
      </c>
      <c r="F15" s="5">
        <v>-0.37446230000000003</v>
      </c>
      <c r="G15" s="5">
        <v>-0.1103971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10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36</v>
      </c>
      <c r="B18" s="5">
        <v>0.31139919999999999</v>
      </c>
      <c r="C18" s="5">
        <v>0.24279700000000001</v>
      </c>
      <c r="D18" s="5">
        <v>1.28</v>
      </c>
      <c r="E18" s="5">
        <v>0.2</v>
      </c>
      <c r="F18" s="5">
        <v>-0.16447419999999999</v>
      </c>
      <c r="G18" s="5">
        <v>0.78727250000000004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100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36</v>
      </c>
      <c r="B21" s="5">
        <v>-0.1325055</v>
      </c>
      <c r="C21" s="5">
        <v>6.3612199999999994E-2</v>
      </c>
      <c r="D21" s="5">
        <v>-2.08</v>
      </c>
      <c r="E21" s="5">
        <v>3.6999999999999998E-2</v>
      </c>
      <c r="F21" s="5">
        <v>-0.2571831</v>
      </c>
      <c r="G21" s="5">
        <v>-7.8279000000000005E-3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34</v>
      </c>
      <c r="B23" s="5">
        <v>-9.4323409999999992</v>
      </c>
      <c r="C23" s="5">
        <v>2.2915830000000001</v>
      </c>
      <c r="D23" s="5">
        <v>-4.12</v>
      </c>
      <c r="E23" s="5">
        <v>0</v>
      </c>
      <c r="F23" s="5">
        <v>-13.92376</v>
      </c>
      <c r="G23" s="5">
        <v>-4.9409219999999996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89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36</v>
      </c>
      <c r="B27" s="5">
        <v>4.3567700000000001E-2</v>
      </c>
      <c r="C27" s="5">
        <v>4.5899099999999998E-2</v>
      </c>
      <c r="D27" s="5">
        <v>0.95</v>
      </c>
      <c r="E27" s="5">
        <v>0.34300000000000003</v>
      </c>
      <c r="F27" s="5">
        <v>-4.6392999999999997E-2</v>
      </c>
      <c r="G27" s="5">
        <v>0.13352829999999999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89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36</v>
      </c>
      <c r="B30" s="5">
        <v>0.88261590000000001</v>
      </c>
      <c r="C30" s="5">
        <v>8.6815000000000003E-2</v>
      </c>
      <c r="D30" s="5">
        <v>10.17</v>
      </c>
      <c r="E30" s="5">
        <v>0</v>
      </c>
      <c r="F30" s="5">
        <v>0.71246160000000003</v>
      </c>
      <c r="G30" s="5">
        <v>1.05277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90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36</v>
      </c>
      <c r="B33" s="5">
        <v>3.6204600000000003E-2</v>
      </c>
      <c r="C33" s="5">
        <v>2.10517E-2</v>
      </c>
      <c r="D33" s="5">
        <v>1.72</v>
      </c>
      <c r="E33" s="5">
        <v>8.5000000000000006E-2</v>
      </c>
      <c r="F33" s="5">
        <v>-5.0559000000000003E-3</v>
      </c>
      <c r="G33" s="5">
        <v>7.7465099999999995E-2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10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36</v>
      </c>
      <c r="B36" s="5">
        <v>-8.69558E-2</v>
      </c>
      <c r="C36" s="5">
        <v>7.58746E-2</v>
      </c>
      <c r="D36" s="5">
        <v>-1.1499999999999999</v>
      </c>
      <c r="E36" s="5">
        <v>0.252</v>
      </c>
      <c r="F36" s="5">
        <v>-0.2356673</v>
      </c>
      <c r="G36" s="5">
        <v>6.1755699999999997E-2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100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36</v>
      </c>
      <c r="B39" s="5">
        <v>-3.1748600000000002E-2</v>
      </c>
      <c r="C39" s="5">
        <v>1.9878900000000001E-2</v>
      </c>
      <c r="D39" s="5">
        <v>-1.6</v>
      </c>
      <c r="E39" s="5">
        <v>0.11</v>
      </c>
      <c r="F39" s="5">
        <v>-7.0710700000000001E-2</v>
      </c>
      <c r="G39" s="5">
        <v>7.2134E-3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34</v>
      </c>
      <c r="B41" s="5">
        <v>1.3834519999999999</v>
      </c>
      <c r="C41" s="5">
        <v>0.71612469999999995</v>
      </c>
      <c r="D41" s="5">
        <v>1.93</v>
      </c>
      <c r="E41" s="5">
        <v>5.2999999999999999E-2</v>
      </c>
      <c r="F41" s="5">
        <v>-2.0126700000000001E-2</v>
      </c>
      <c r="G41" s="5">
        <v>2.7870300000000001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90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36</v>
      </c>
      <c r="B45" s="5">
        <v>8.1830600000000003E-2</v>
      </c>
      <c r="C45" s="5">
        <v>0.41591060000000002</v>
      </c>
      <c r="D45" s="5">
        <v>0.2</v>
      </c>
      <c r="E45" s="5">
        <v>0.84399999999999997</v>
      </c>
      <c r="F45" s="5">
        <v>-0.73333919999999997</v>
      </c>
      <c r="G45" s="5">
        <v>0.89700049999999998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89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36</v>
      </c>
      <c r="B48" s="5">
        <v>0.17497850000000001</v>
      </c>
      <c r="C48" s="5">
        <v>0.78666579999999997</v>
      </c>
      <c r="D48" s="5">
        <v>0.22</v>
      </c>
      <c r="E48" s="5">
        <v>0.82399999999999995</v>
      </c>
      <c r="F48" s="5">
        <v>-1.3668579999999999</v>
      </c>
      <c r="G48" s="5">
        <v>1.716815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90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36</v>
      </c>
      <c r="B51" s="5">
        <v>0.55567440000000001</v>
      </c>
      <c r="C51" s="5">
        <v>0.1907575</v>
      </c>
      <c r="D51" s="5">
        <v>2.91</v>
      </c>
      <c r="E51" s="5">
        <v>4.0000000000000001E-3</v>
      </c>
      <c r="F51" s="5">
        <v>0.1817966</v>
      </c>
      <c r="G51" s="5">
        <v>0.9295523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10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36</v>
      </c>
      <c r="B54" s="5">
        <v>1.363132</v>
      </c>
      <c r="C54" s="5">
        <v>0.68753030000000004</v>
      </c>
      <c r="D54" s="5">
        <v>1.98</v>
      </c>
      <c r="E54" s="5">
        <v>4.7E-2</v>
      </c>
      <c r="F54" s="5">
        <v>1.55975E-2</v>
      </c>
      <c r="G54" s="5">
        <v>2.7106669999999999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100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36</v>
      </c>
      <c r="B57" s="5">
        <v>0.29341859999999997</v>
      </c>
      <c r="C57" s="5">
        <v>0.18013119999999999</v>
      </c>
      <c r="D57" s="5">
        <v>1.63</v>
      </c>
      <c r="E57" s="5">
        <v>0.10299999999999999</v>
      </c>
      <c r="F57" s="5">
        <v>-5.9631999999999998E-2</v>
      </c>
      <c r="G57" s="5">
        <v>0.64646919999999997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34</v>
      </c>
      <c r="B59" s="5">
        <v>-7.1048939999999998</v>
      </c>
      <c r="C59" s="5">
        <v>6.4890939999999997</v>
      </c>
      <c r="D59" s="5">
        <v>-1.0900000000000001</v>
      </c>
      <c r="E59" s="5">
        <v>0.27400000000000002</v>
      </c>
      <c r="F59" s="5">
        <v>-19.82328</v>
      </c>
      <c r="G59" s="5">
        <v>5.6134969999999997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10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6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36</v>
      </c>
      <c r="B63" s="5">
        <v>9.6622E-2</v>
      </c>
      <c r="C63" s="5">
        <v>0.11303970000000001</v>
      </c>
      <c r="D63" s="5">
        <v>0.85</v>
      </c>
      <c r="E63" s="5">
        <v>0.39300000000000002</v>
      </c>
      <c r="F63" s="5">
        <v>-0.12493170000000001</v>
      </c>
      <c r="G63" s="5">
        <v>0.31817580000000001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89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36</v>
      </c>
      <c r="B66" s="5">
        <v>-0.15337529999999999</v>
      </c>
      <c r="C66" s="5">
        <v>0.21380669999999999</v>
      </c>
      <c r="D66" s="5">
        <v>-0.72</v>
      </c>
      <c r="E66" s="5">
        <v>0.47299999999999998</v>
      </c>
      <c r="F66" s="5">
        <v>-0.57242859999999995</v>
      </c>
      <c r="G66" s="5">
        <v>0.26567809999999997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90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36</v>
      </c>
      <c r="B69" s="5">
        <v>-4.6967200000000001E-2</v>
      </c>
      <c r="C69" s="5">
        <v>5.1845700000000002E-2</v>
      </c>
      <c r="D69" s="5">
        <v>-0.91</v>
      </c>
      <c r="E69" s="5">
        <v>0.36499999999999999</v>
      </c>
      <c r="F69" s="5">
        <v>-0.14858279999999999</v>
      </c>
      <c r="G69" s="5">
        <v>5.4648500000000003E-2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10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36</v>
      </c>
      <c r="B72" s="5">
        <v>0.97803059999999997</v>
      </c>
      <c r="C72" s="5">
        <v>0.1868628</v>
      </c>
      <c r="D72" s="5">
        <v>5.23</v>
      </c>
      <c r="E72" s="5">
        <v>0</v>
      </c>
      <c r="F72" s="5">
        <v>0.61178619999999995</v>
      </c>
      <c r="G72" s="5">
        <v>1.3442750000000001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100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36</v>
      </c>
      <c r="B75" s="5">
        <v>0.1420952</v>
      </c>
      <c r="C75" s="5">
        <v>4.8957599999999997E-2</v>
      </c>
      <c r="D75" s="5">
        <v>2.9</v>
      </c>
      <c r="E75" s="5">
        <v>4.0000000000000001E-3</v>
      </c>
      <c r="F75" s="5">
        <v>4.6140100000000003E-2</v>
      </c>
      <c r="G75" s="5">
        <v>0.23805029999999999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34</v>
      </c>
      <c r="B77" s="5">
        <v>1.072011</v>
      </c>
      <c r="C77" s="5">
        <v>1.7636609999999999</v>
      </c>
      <c r="D77" s="5">
        <v>0.61</v>
      </c>
      <c r="E77" s="5">
        <v>0.54300000000000004</v>
      </c>
      <c r="F77" s="5">
        <v>-2.3847</v>
      </c>
      <c r="G77" s="5">
        <v>4.5287230000000003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100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6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36</v>
      </c>
      <c r="B81" s="5">
        <v>-4.1206E-2</v>
      </c>
      <c r="C81" s="5">
        <v>0.27289750000000002</v>
      </c>
      <c r="D81" s="5">
        <v>-0.15</v>
      </c>
      <c r="E81" s="5">
        <v>0.88</v>
      </c>
      <c r="F81" s="5">
        <v>-0.57607520000000001</v>
      </c>
      <c r="G81" s="5">
        <v>0.49366320000000002</v>
      </c>
      <c r="I81" s="5"/>
      <c r="J81" s="5"/>
    </row>
    <row r="82" spans="1:10" x14ac:dyDescent="0.2"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89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36</v>
      </c>
      <c r="B84" s="5">
        <v>0.29281400000000002</v>
      </c>
      <c r="C84" s="5">
        <v>0.51616640000000003</v>
      </c>
      <c r="D84" s="5">
        <v>0.56999999999999995</v>
      </c>
      <c r="E84" s="5">
        <v>0.57099999999999995</v>
      </c>
      <c r="F84" s="5">
        <v>-0.71885359999999998</v>
      </c>
      <c r="G84" s="5">
        <v>1.3044819999999999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90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36</v>
      </c>
      <c r="B87" s="5">
        <v>-0.10950940000000001</v>
      </c>
      <c r="C87" s="5">
        <v>0.12516450000000001</v>
      </c>
      <c r="D87" s="5">
        <v>-0.87</v>
      </c>
      <c r="E87" s="5">
        <v>0.38200000000000001</v>
      </c>
      <c r="F87" s="5">
        <v>-0.35482720000000001</v>
      </c>
      <c r="G87" s="5">
        <v>0.1358085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10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36</v>
      </c>
      <c r="B90" s="5">
        <v>-2.6092400000000002E-2</v>
      </c>
      <c r="C90" s="5">
        <v>0.4511192</v>
      </c>
      <c r="D90" s="5">
        <v>-0.06</v>
      </c>
      <c r="E90" s="5">
        <v>0.95399999999999996</v>
      </c>
      <c r="F90" s="5">
        <v>-0.91026980000000002</v>
      </c>
      <c r="G90" s="5">
        <v>0.85808499999999999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100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36</v>
      </c>
      <c r="B93" s="5">
        <v>0.77555759999999996</v>
      </c>
      <c r="C93" s="5">
        <v>0.11819209999999999</v>
      </c>
      <c r="D93" s="5">
        <v>6.56</v>
      </c>
      <c r="E93" s="5">
        <v>0</v>
      </c>
      <c r="F93" s="5">
        <v>0.54390539999999998</v>
      </c>
      <c r="G93" s="5">
        <v>1.0072099999999999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34</v>
      </c>
      <c r="B95" s="5">
        <v>-2.0921029999999998</v>
      </c>
      <c r="C95" s="5">
        <v>4.2577829999999999</v>
      </c>
      <c r="D95" s="5">
        <v>-0.49</v>
      </c>
      <c r="E95" s="5">
        <v>0.623</v>
      </c>
      <c r="F95" s="5">
        <v>-10.437200000000001</v>
      </c>
      <c r="G95" s="5">
        <v>6.252999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I395" s="5"/>
      <c r="J395" s="5"/>
    </row>
    <row r="396" spans="2:10" x14ac:dyDescent="0.2"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49</v>
      </c>
    </row>
    <row r="2" spans="1:5" x14ac:dyDescent="0.25">
      <c r="A2" s="4" t="s">
        <v>181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97</v>
      </c>
    </row>
    <row r="6" spans="1:5" x14ac:dyDescent="0.25">
      <c r="A6" s="4" t="s">
        <v>50</v>
      </c>
      <c r="B6" s="23">
        <v>78399.399999999994</v>
      </c>
    </row>
    <row r="7" spans="1:5" x14ac:dyDescent="0.25">
      <c r="A7" s="27" t="s">
        <v>179</v>
      </c>
      <c r="B7" s="23">
        <v>1394432</v>
      </c>
    </row>
    <row r="8" spans="1:5" x14ac:dyDescent="0.25">
      <c r="A8" s="7" t="s">
        <v>51</v>
      </c>
      <c r="B8" s="24">
        <v>114547.5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53</v>
      </c>
    </row>
    <row r="12" spans="1:5" x14ac:dyDescent="0.25">
      <c r="A12" s="4" t="s">
        <v>39</v>
      </c>
      <c r="B12" s="36" t="s">
        <v>182</v>
      </c>
      <c r="C12" s="36" t="s">
        <v>50</v>
      </c>
      <c r="D12" s="36" t="s">
        <v>183</v>
      </c>
      <c r="E12" s="36" t="s">
        <v>51</v>
      </c>
    </row>
    <row r="13" spans="1:5" x14ac:dyDescent="0.25">
      <c r="A13" s="20">
        <v>1984</v>
      </c>
      <c r="B13" s="23">
        <v>110.371</v>
      </c>
      <c r="C13" s="23"/>
      <c r="D13" s="23"/>
      <c r="E13" s="23"/>
    </row>
    <row r="14" spans="1:5" x14ac:dyDescent="0.25">
      <c r="A14" s="20">
        <v>1985</v>
      </c>
      <c r="B14" s="23">
        <v>102.001</v>
      </c>
      <c r="C14" s="23"/>
      <c r="D14" s="23"/>
      <c r="E14" s="23"/>
    </row>
    <row r="15" spans="1:5" x14ac:dyDescent="0.25">
      <c r="A15" s="20">
        <v>1986</v>
      </c>
      <c r="B15" s="23">
        <v>133.97300000000001</v>
      </c>
      <c r="C15" s="23"/>
      <c r="D15" s="23"/>
      <c r="E15" s="23"/>
    </row>
    <row r="16" spans="1:5" x14ac:dyDescent="0.25">
      <c r="A16" s="20">
        <v>1987</v>
      </c>
      <c r="B16" s="23">
        <v>175.04</v>
      </c>
      <c r="C16" s="23"/>
      <c r="D16" s="23"/>
      <c r="E16" s="23"/>
    </row>
    <row r="17" spans="1:14" x14ac:dyDescent="0.25">
      <c r="A17" s="20">
        <v>1988</v>
      </c>
      <c r="B17" s="23">
        <v>205.541</v>
      </c>
      <c r="C17" s="23"/>
      <c r="D17" s="23"/>
      <c r="E17" s="23"/>
    </row>
    <row r="18" spans="1:14" x14ac:dyDescent="0.25">
      <c r="A18" s="20">
        <v>1989</v>
      </c>
      <c r="B18" s="23">
        <v>240.38200000000001</v>
      </c>
      <c r="C18" s="23"/>
      <c r="D18" s="23"/>
      <c r="E18" s="23"/>
      <c r="H18" s="1"/>
    </row>
    <row r="19" spans="1:14" x14ac:dyDescent="0.25">
      <c r="A19" s="20">
        <v>1990</v>
      </c>
      <c r="B19" s="23">
        <v>267.61700000000002</v>
      </c>
      <c r="C19" s="23"/>
      <c r="D19" s="23"/>
      <c r="E19" s="23"/>
      <c r="G19" s="1"/>
    </row>
    <row r="20" spans="1:14" x14ac:dyDescent="0.25">
      <c r="A20" s="20">
        <v>1991</v>
      </c>
      <c r="B20" s="23">
        <v>345.25599999999997</v>
      </c>
      <c r="C20" s="23"/>
      <c r="D20" s="23"/>
      <c r="E20" s="23"/>
      <c r="H20" s="1"/>
    </row>
    <row r="21" spans="1:14" x14ac:dyDescent="0.25">
      <c r="A21" s="20">
        <v>1992</v>
      </c>
      <c r="B21" s="23">
        <v>374.88900000000001</v>
      </c>
      <c r="C21" s="23"/>
      <c r="D21" s="23"/>
      <c r="E21" s="23"/>
      <c r="G21" s="1"/>
      <c r="H21" s="1"/>
    </row>
    <row r="22" spans="1:14" x14ac:dyDescent="0.25">
      <c r="A22" s="20">
        <v>1993</v>
      </c>
      <c r="B22" s="23">
        <v>428.702</v>
      </c>
      <c r="C22" s="23"/>
      <c r="D22" s="23"/>
      <c r="E22" s="23"/>
      <c r="G22" s="1"/>
    </row>
    <row r="23" spans="1:14" x14ac:dyDescent="0.25">
      <c r="A23" s="20">
        <v>1994</v>
      </c>
      <c r="B23" s="23">
        <v>500.04700000000003</v>
      </c>
      <c r="C23" s="23"/>
      <c r="D23" s="23"/>
      <c r="E23" s="23"/>
    </row>
    <row r="24" spans="1:14" x14ac:dyDescent="0.25">
      <c r="A24" s="20">
        <v>1995</v>
      </c>
      <c r="B24" s="23">
        <v>542.91499999999996</v>
      </c>
      <c r="C24" s="23"/>
      <c r="D24" s="23"/>
      <c r="E24" s="23"/>
    </row>
    <row r="25" spans="1:14" x14ac:dyDescent="0.25">
      <c r="A25" s="20">
        <v>1996</v>
      </c>
      <c r="B25" s="23">
        <v>623.04200000000003</v>
      </c>
      <c r="C25" s="23"/>
      <c r="D25" s="23"/>
      <c r="E25" s="23"/>
    </row>
    <row r="26" spans="1:14" x14ac:dyDescent="0.25">
      <c r="A26" s="20">
        <v>1997</v>
      </c>
      <c r="B26" s="23">
        <v>730.53200000000004</v>
      </c>
      <c r="C26" s="23"/>
      <c r="D26" s="23"/>
      <c r="E26" s="23"/>
    </row>
    <row r="27" spans="1:14" x14ac:dyDescent="0.25">
      <c r="A27" s="20">
        <v>1998</v>
      </c>
      <c r="B27" s="23">
        <v>770.90599999999995</v>
      </c>
      <c r="C27" s="23"/>
      <c r="D27" s="23"/>
      <c r="E27" s="23"/>
    </row>
    <row r="28" spans="1:14" x14ac:dyDescent="0.25">
      <c r="A28" s="20">
        <v>1999</v>
      </c>
      <c r="B28" s="23">
        <v>809.69799999999998</v>
      </c>
      <c r="C28" s="23"/>
      <c r="D28" s="23"/>
      <c r="E28" s="23"/>
    </row>
    <row r="29" spans="1:14" x14ac:dyDescent="0.25">
      <c r="A29" s="20">
        <v>2000</v>
      </c>
      <c r="B29" s="23">
        <v>794.596</v>
      </c>
      <c r="C29" s="23"/>
      <c r="D29" s="23"/>
      <c r="E29" s="23"/>
      <c r="I29" t="s">
        <v>180</v>
      </c>
      <c r="J29">
        <v>29</v>
      </c>
      <c r="L29">
        <v>0</v>
      </c>
      <c r="M29">
        <v>114547.5</v>
      </c>
      <c r="N29">
        <v>114547.5</v>
      </c>
    </row>
    <row r="30" spans="1:14" x14ac:dyDescent="0.25">
      <c r="A30" s="20">
        <v>2001</v>
      </c>
      <c r="B30" s="23">
        <v>681.53800000000001</v>
      </c>
      <c r="C30" s="23"/>
      <c r="D30" s="23"/>
      <c r="E30" s="23"/>
    </row>
    <row r="31" spans="1:14" x14ac:dyDescent="0.25">
      <c r="A31" s="20">
        <v>2002</v>
      </c>
      <c r="B31" s="23">
        <v>773.61099999999999</v>
      </c>
      <c r="C31" s="23"/>
      <c r="D31" s="23"/>
      <c r="E31" s="23"/>
      <c r="N31" t="s">
        <v>38</v>
      </c>
    </row>
    <row r="32" spans="1:14" x14ac:dyDescent="0.25">
      <c r="A32" s="20">
        <v>2003</v>
      </c>
      <c r="B32" s="23">
        <v>941.904</v>
      </c>
      <c r="C32" s="23"/>
      <c r="D32" s="23"/>
      <c r="E32" s="23"/>
      <c r="N32" t="s">
        <v>38</v>
      </c>
    </row>
    <row r="33" spans="1:14" x14ac:dyDescent="0.25">
      <c r="A33" s="20">
        <v>2004</v>
      </c>
      <c r="B33" s="23">
        <v>938.83900000000006</v>
      </c>
      <c r="C33" s="23"/>
      <c r="D33" s="23"/>
      <c r="E33" s="23"/>
      <c r="N33" t="s">
        <v>38</v>
      </c>
    </row>
    <row r="34" spans="1:14" x14ac:dyDescent="0.25">
      <c r="A34" s="20">
        <v>2005</v>
      </c>
      <c r="B34" s="23">
        <v>990.35</v>
      </c>
      <c r="C34" s="23">
        <v>917.57600000000002</v>
      </c>
      <c r="D34" s="23">
        <v>1028.96</v>
      </c>
      <c r="E34" s="23">
        <v>887.52250000000004</v>
      </c>
      <c r="F34" t="s">
        <v>38</v>
      </c>
      <c r="N34" t="s">
        <v>38</v>
      </c>
    </row>
    <row r="35" spans="1:14" x14ac:dyDescent="0.25">
      <c r="A35" s="20">
        <v>2006</v>
      </c>
      <c r="B35" s="23">
        <v>984.452</v>
      </c>
      <c r="C35" s="23">
        <v>944.7473</v>
      </c>
      <c r="D35" s="23">
        <v>1116.672</v>
      </c>
      <c r="E35" s="23">
        <v>909.5942</v>
      </c>
      <c r="F35" t="s">
        <v>38</v>
      </c>
      <c r="N35" t="s">
        <v>38</v>
      </c>
    </row>
    <row r="36" spans="1:14" x14ac:dyDescent="0.25">
      <c r="A36" s="20">
        <v>2007</v>
      </c>
      <c r="B36" s="23">
        <v>1172.097</v>
      </c>
      <c r="C36" s="23">
        <v>970.92499999999995</v>
      </c>
      <c r="D36" s="23">
        <v>1213.5319999999999</v>
      </c>
      <c r="E36" s="23">
        <v>942.03030000000001</v>
      </c>
      <c r="F36" t="s">
        <v>38</v>
      </c>
      <c r="N36" t="s">
        <v>38</v>
      </c>
    </row>
    <row r="37" spans="1:14" x14ac:dyDescent="0.25">
      <c r="A37" s="20">
        <v>2008</v>
      </c>
      <c r="B37" s="23">
        <v>1021.81</v>
      </c>
      <c r="C37" s="23">
        <v>996.25810000000001</v>
      </c>
      <c r="D37" s="23">
        <v>1318.7439999999999</v>
      </c>
      <c r="E37" s="23">
        <v>986.93460000000005</v>
      </c>
      <c r="F37" t="s">
        <v>38</v>
      </c>
      <c r="N37" t="s">
        <v>38</v>
      </c>
    </row>
    <row r="38" spans="1:14" x14ac:dyDescent="0.25">
      <c r="A38" s="20">
        <v>2009</v>
      </c>
      <c r="B38" s="23">
        <v>903.173</v>
      </c>
      <c r="C38" s="23">
        <v>1020.873</v>
      </c>
      <c r="D38" s="23">
        <v>1432.83</v>
      </c>
      <c r="E38" s="23">
        <v>1044.8879999999999</v>
      </c>
      <c r="F38" t="s">
        <v>38</v>
      </c>
      <c r="N38" t="s">
        <v>38</v>
      </c>
    </row>
    <row r="39" spans="1:14" x14ac:dyDescent="0.25">
      <c r="A39" s="20">
        <v>2010</v>
      </c>
      <c r="B39" s="23">
        <v>1032.056</v>
      </c>
      <c r="C39" s="23">
        <v>1044.875</v>
      </c>
      <c r="D39" s="23">
        <v>1556.7339999999999</v>
      </c>
      <c r="E39" s="23">
        <v>1115.087</v>
      </c>
      <c r="F39" t="s">
        <v>38</v>
      </c>
      <c r="N39" t="s">
        <v>38</v>
      </c>
    </row>
    <row r="40" spans="1:14" x14ac:dyDescent="0.25">
      <c r="A40" s="20">
        <v>2011</v>
      </c>
      <c r="B40" s="23">
        <v>1142.9949999999999</v>
      </c>
      <c r="C40" s="23">
        <v>1068.354</v>
      </c>
      <c r="D40" s="23">
        <v>1691.3779999999999</v>
      </c>
      <c r="E40" s="23">
        <v>1195.433</v>
      </c>
      <c r="F40" t="s">
        <v>38</v>
      </c>
      <c r="N40" t="s">
        <v>38</v>
      </c>
    </row>
    <row r="41" spans="1:14" x14ac:dyDescent="0.25">
      <c r="A41" s="20">
        <v>2012</v>
      </c>
      <c r="B41" s="23">
        <v>1182.789</v>
      </c>
      <c r="C41" s="23">
        <v>1091.384</v>
      </c>
      <c r="D41" s="23">
        <v>1837.68</v>
      </c>
      <c r="E41" s="23">
        <v>1282.7080000000001</v>
      </c>
      <c r="F41" t="s">
        <v>38</v>
      </c>
      <c r="N41" t="s">
        <v>38</v>
      </c>
    </row>
    <row r="42" spans="1:14" x14ac:dyDescent="0.25">
      <c r="A42" s="10"/>
      <c r="B42" s="1"/>
      <c r="C42" s="1"/>
      <c r="D42" s="1"/>
      <c r="E42" s="1"/>
      <c r="N42" t="s">
        <v>38</v>
      </c>
    </row>
    <row r="43" spans="1:14" x14ac:dyDescent="0.25">
      <c r="A43" s="10"/>
      <c r="B43" s="1"/>
      <c r="C43" s="1"/>
      <c r="D43" s="1"/>
      <c r="E43" s="1"/>
      <c r="N43" t="s">
        <v>38</v>
      </c>
    </row>
    <row r="44" spans="1:14" x14ac:dyDescent="0.25">
      <c r="A44" s="10"/>
      <c r="B44" s="1"/>
      <c r="C44" s="1"/>
      <c r="D44" s="1"/>
      <c r="E44" s="1"/>
      <c r="N44" t="s">
        <v>38</v>
      </c>
    </row>
    <row r="45" spans="1:14" x14ac:dyDescent="0.25">
      <c r="A45" s="10"/>
      <c r="B45" s="1"/>
      <c r="C45" s="1"/>
      <c r="D45" s="1"/>
      <c r="E45" s="1"/>
      <c r="N45" t="s">
        <v>38</v>
      </c>
    </row>
    <row r="46" spans="1:14" x14ac:dyDescent="0.25">
      <c r="A46" s="10"/>
      <c r="B46" s="1"/>
      <c r="C46" s="1"/>
      <c r="D46" s="1"/>
      <c r="E46" s="1"/>
      <c r="N46" t="s">
        <v>38</v>
      </c>
    </row>
    <row r="47" spans="1:14" x14ac:dyDescent="0.25">
      <c r="A47" s="10"/>
      <c r="B47" s="1"/>
      <c r="C47" s="1"/>
      <c r="D47" s="1"/>
      <c r="E47" s="1"/>
      <c r="N47" t="s">
        <v>38</v>
      </c>
    </row>
    <row r="48" spans="1:14" x14ac:dyDescent="0.25">
      <c r="A48" s="10"/>
      <c r="B48" s="1"/>
      <c r="C48" s="1"/>
      <c r="D48" s="1"/>
      <c r="E48" s="1"/>
      <c r="N48" t="s">
        <v>38</v>
      </c>
    </row>
    <row r="49" spans="1:13" x14ac:dyDescent="0.25">
      <c r="A49" s="10"/>
      <c r="B49" s="1"/>
      <c r="C49" s="1"/>
      <c r="D49" s="1"/>
      <c r="E49" s="1"/>
      <c r="M49" t="s">
        <v>38</v>
      </c>
    </row>
    <row r="50" spans="1:13" x14ac:dyDescent="0.25">
      <c r="A50" s="10"/>
      <c r="B50" s="1"/>
      <c r="C50" s="1"/>
      <c r="D50" s="1"/>
      <c r="E50" s="1"/>
      <c r="M50" t="s">
        <v>38</v>
      </c>
    </row>
    <row r="51" spans="1:13" x14ac:dyDescent="0.25">
      <c r="A51" s="10"/>
      <c r="B51" s="1"/>
      <c r="C51" s="1"/>
      <c r="D51" s="1"/>
      <c r="E51" s="1"/>
      <c r="M51" t="s">
        <v>38</v>
      </c>
    </row>
    <row r="52" spans="1:13" x14ac:dyDescent="0.25">
      <c r="A52" s="10"/>
      <c r="B52" s="1"/>
      <c r="C52" s="1"/>
      <c r="D52" s="1"/>
      <c r="E52" s="1"/>
      <c r="M52" t="s">
        <v>38</v>
      </c>
    </row>
    <row r="53" spans="1:13" x14ac:dyDescent="0.25">
      <c r="A53" s="10"/>
      <c r="B53" s="1"/>
      <c r="C53" s="1"/>
      <c r="D53" s="1"/>
      <c r="E53" s="1"/>
      <c r="M53" t="s">
        <v>38</v>
      </c>
    </row>
    <row r="54" spans="1:13" x14ac:dyDescent="0.25">
      <c r="A54" s="10"/>
      <c r="B54" s="1"/>
      <c r="C54" s="1"/>
      <c r="D54" s="1"/>
      <c r="E54" s="1"/>
      <c r="M54" t="s">
        <v>38</v>
      </c>
    </row>
    <row r="55" spans="1:13" x14ac:dyDescent="0.25">
      <c r="A55" s="10"/>
      <c r="B55" s="1"/>
      <c r="C55" s="1"/>
      <c r="D55" s="1"/>
      <c r="E55" s="1"/>
      <c r="M55" t="s">
        <v>38</v>
      </c>
    </row>
    <row r="56" spans="1:13" x14ac:dyDescent="0.25">
      <c r="A56" s="10"/>
      <c r="B56" s="1"/>
      <c r="C56" s="1"/>
      <c r="D56" s="1"/>
      <c r="E56" s="1"/>
      <c r="M56" t="s">
        <v>38</v>
      </c>
    </row>
    <row r="57" spans="1:13" x14ac:dyDescent="0.25">
      <c r="A57" s="10"/>
      <c r="B57" s="1"/>
      <c r="C57" s="1"/>
      <c r="D57" s="1"/>
      <c r="E57" s="1"/>
      <c r="M57" t="s">
        <v>38</v>
      </c>
    </row>
    <row r="58" spans="1:13" x14ac:dyDescent="0.25">
      <c r="A58" s="10"/>
      <c r="B58" s="1"/>
      <c r="C58" s="1"/>
      <c r="D58" s="1"/>
      <c r="E58" s="1"/>
      <c r="M58" t="s">
        <v>38</v>
      </c>
    </row>
    <row r="59" spans="1:13" x14ac:dyDescent="0.25">
      <c r="A59" s="10"/>
      <c r="B59" s="1"/>
      <c r="C59" s="1"/>
      <c r="D59" s="1"/>
      <c r="E59" s="1"/>
      <c r="M59" t="s">
        <v>38</v>
      </c>
    </row>
    <row r="60" spans="1:13" x14ac:dyDescent="0.25">
      <c r="A60" s="10"/>
      <c r="B60" s="1"/>
      <c r="C60" s="1"/>
      <c r="D60" s="1"/>
      <c r="E60" s="1"/>
      <c r="M60" t="s">
        <v>38</v>
      </c>
    </row>
    <row r="61" spans="1:13" x14ac:dyDescent="0.25">
      <c r="A61" s="10"/>
      <c r="B61" s="1"/>
      <c r="C61" s="1"/>
      <c r="D61" s="1"/>
      <c r="E61" s="1"/>
      <c r="M61" t="s">
        <v>38</v>
      </c>
    </row>
    <row r="62" spans="1:13" x14ac:dyDescent="0.25">
      <c r="A62" s="10"/>
      <c r="B62" s="1"/>
      <c r="C62" s="1"/>
      <c r="D62" s="1"/>
      <c r="E62" s="1"/>
      <c r="M62" t="s">
        <v>38</v>
      </c>
    </row>
    <row r="63" spans="1:13" x14ac:dyDescent="0.25">
      <c r="A63" s="10"/>
      <c r="B63" s="1"/>
      <c r="C63" s="1"/>
      <c r="D63" s="1"/>
      <c r="E63" s="1"/>
    </row>
    <row r="64" spans="1:13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  <c r="L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84</v>
      </c>
    </row>
    <row r="2" spans="1:8" x14ac:dyDescent="0.2">
      <c r="A2" s="3" t="s">
        <v>73</v>
      </c>
    </row>
    <row r="4" spans="1:8" ht="12.75" customHeight="1" x14ac:dyDescent="0.2">
      <c r="A4" s="3" t="s">
        <v>39</v>
      </c>
      <c r="C4" s="39" t="s">
        <v>40</v>
      </c>
      <c r="D4" s="39"/>
      <c r="E4" s="39"/>
      <c r="F4" s="40" t="s">
        <v>184</v>
      </c>
      <c r="G4" s="40"/>
      <c r="H4" s="40"/>
    </row>
    <row r="5" spans="1:8" x14ac:dyDescent="0.2">
      <c r="C5" s="39"/>
      <c r="D5" s="39"/>
      <c r="E5" s="39"/>
      <c r="F5" s="40"/>
      <c r="G5" s="40"/>
      <c r="H5" s="40"/>
    </row>
    <row r="6" spans="1:8" x14ac:dyDescent="0.2">
      <c r="B6" s="6" t="s">
        <v>182</v>
      </c>
      <c r="C6" s="3" t="s">
        <v>185</v>
      </c>
      <c r="D6" s="3" t="s">
        <v>186</v>
      </c>
      <c r="E6" s="3" t="s">
        <v>187</v>
      </c>
      <c r="F6" s="37" t="s">
        <v>41</v>
      </c>
      <c r="G6" s="37" t="s">
        <v>42</v>
      </c>
      <c r="H6" s="37" t="s">
        <v>43</v>
      </c>
    </row>
    <row r="7" spans="1:8" x14ac:dyDescent="0.2">
      <c r="A7" s="3">
        <v>1984</v>
      </c>
      <c r="B7" s="23">
        <v>110.371</v>
      </c>
    </row>
    <row r="8" spans="1:8" x14ac:dyDescent="0.2">
      <c r="A8" s="3">
        <v>1985</v>
      </c>
      <c r="B8" s="23">
        <v>102.001</v>
      </c>
    </row>
    <row r="9" spans="1:8" x14ac:dyDescent="0.2">
      <c r="A9" s="3">
        <v>1986</v>
      </c>
      <c r="B9" s="23">
        <v>133.97300000000001</v>
      </c>
    </row>
    <row r="10" spans="1:8" x14ac:dyDescent="0.2">
      <c r="A10" s="3">
        <v>1987</v>
      </c>
      <c r="B10" s="23">
        <v>175.04</v>
      </c>
    </row>
    <row r="11" spans="1:8" x14ac:dyDescent="0.2">
      <c r="A11" s="3">
        <v>1988</v>
      </c>
      <c r="B11" s="23">
        <v>205.541</v>
      </c>
    </row>
    <row r="12" spans="1:8" x14ac:dyDescent="0.2">
      <c r="A12" s="3">
        <v>1989</v>
      </c>
      <c r="B12" s="23">
        <v>240.38200000000001</v>
      </c>
    </row>
    <row r="13" spans="1:8" x14ac:dyDescent="0.2">
      <c r="A13" s="3">
        <v>1990</v>
      </c>
      <c r="B13" s="23">
        <v>267.61700000000002</v>
      </c>
    </row>
    <row r="14" spans="1:8" x14ac:dyDescent="0.2">
      <c r="A14" s="3">
        <v>1991</v>
      </c>
      <c r="B14" s="23">
        <v>345.25599999999997</v>
      </c>
    </row>
    <row r="15" spans="1:8" x14ac:dyDescent="0.2">
      <c r="A15" s="3">
        <v>1992</v>
      </c>
      <c r="B15" s="23">
        <v>374.88900000000001</v>
      </c>
    </row>
    <row r="16" spans="1:8" x14ac:dyDescent="0.2">
      <c r="A16" s="3">
        <v>1993</v>
      </c>
      <c r="B16" s="23">
        <v>428.702</v>
      </c>
    </row>
    <row r="17" spans="1:2" x14ac:dyDescent="0.2">
      <c r="A17" s="3">
        <v>1994</v>
      </c>
      <c r="B17" s="23">
        <v>500.04700000000003</v>
      </c>
    </row>
    <row r="18" spans="1:2" x14ac:dyDescent="0.2">
      <c r="A18" s="3">
        <v>1995</v>
      </c>
      <c r="B18" s="23">
        <v>542.91499999999996</v>
      </c>
    </row>
    <row r="19" spans="1:2" x14ac:dyDescent="0.2">
      <c r="A19" s="3">
        <v>1996</v>
      </c>
      <c r="B19" s="23">
        <v>623.04200000000003</v>
      </c>
    </row>
    <row r="20" spans="1:2" x14ac:dyDescent="0.2">
      <c r="A20" s="3">
        <v>1997</v>
      </c>
      <c r="B20" s="23">
        <v>730.53200000000004</v>
      </c>
    </row>
    <row r="21" spans="1:2" x14ac:dyDescent="0.2">
      <c r="A21" s="3">
        <v>1998</v>
      </c>
      <c r="B21" s="23">
        <v>770.90599999999995</v>
      </c>
    </row>
    <row r="22" spans="1:2" x14ac:dyDescent="0.2">
      <c r="A22" s="3">
        <v>1999</v>
      </c>
      <c r="B22" s="23">
        <v>809.69799999999998</v>
      </c>
    </row>
    <row r="23" spans="1:2" x14ac:dyDescent="0.2">
      <c r="A23" s="3">
        <v>2000</v>
      </c>
      <c r="B23" s="23">
        <v>794.596</v>
      </c>
    </row>
    <row r="24" spans="1:2" x14ac:dyDescent="0.2">
      <c r="A24" s="3">
        <v>2001</v>
      </c>
      <c r="B24" s="23">
        <v>681.53800000000001</v>
      </c>
    </row>
    <row r="25" spans="1:2" x14ac:dyDescent="0.2">
      <c r="A25" s="3">
        <v>2002</v>
      </c>
      <c r="B25" s="23">
        <v>773.61099999999999</v>
      </c>
    </row>
    <row r="26" spans="1:2" x14ac:dyDescent="0.2">
      <c r="A26" s="3">
        <v>2003</v>
      </c>
      <c r="B26" s="23">
        <v>941.904</v>
      </c>
    </row>
    <row r="27" spans="1:2" x14ac:dyDescent="0.2">
      <c r="A27" s="3">
        <v>2004</v>
      </c>
      <c r="B27" s="23">
        <v>938.83900000000006</v>
      </c>
    </row>
    <row r="28" spans="1:2" x14ac:dyDescent="0.2">
      <c r="A28" s="3">
        <v>2005</v>
      </c>
      <c r="B28" s="23">
        <v>990.35</v>
      </c>
    </row>
    <row r="29" spans="1:2" x14ac:dyDescent="0.2">
      <c r="A29" s="3">
        <v>2006</v>
      </c>
      <c r="B29" s="23">
        <v>984.452</v>
      </c>
    </row>
    <row r="30" spans="1:2" x14ac:dyDescent="0.2">
      <c r="A30" s="3">
        <v>2007</v>
      </c>
      <c r="B30" s="23">
        <v>1172.097</v>
      </c>
    </row>
    <row r="31" spans="1:2" x14ac:dyDescent="0.2">
      <c r="A31" s="3">
        <v>2008</v>
      </c>
      <c r="B31" s="23">
        <v>1021.81</v>
      </c>
    </row>
    <row r="32" spans="1:2" x14ac:dyDescent="0.2">
      <c r="A32" s="3">
        <v>2009</v>
      </c>
      <c r="B32" s="23">
        <v>903.173</v>
      </c>
    </row>
    <row r="33" spans="1:8" x14ac:dyDescent="0.2">
      <c r="A33" s="3">
        <v>2010</v>
      </c>
      <c r="B33" s="23">
        <v>1032.056</v>
      </c>
    </row>
    <row r="34" spans="1:8" x14ac:dyDescent="0.2">
      <c r="A34" s="3">
        <v>2011</v>
      </c>
      <c r="B34" s="23">
        <v>1142.9949999999999</v>
      </c>
    </row>
    <row r="35" spans="1:8" x14ac:dyDescent="0.2">
      <c r="A35" s="3">
        <v>2012</v>
      </c>
      <c r="B35" s="23">
        <v>1182.789</v>
      </c>
      <c r="C35" s="6">
        <v>1182.789</v>
      </c>
      <c r="D35" s="6">
        <v>1182.789</v>
      </c>
      <c r="E35" s="6">
        <v>1182.789</v>
      </c>
    </row>
    <row r="36" spans="1:8" x14ac:dyDescent="0.2">
      <c r="A36" s="3">
        <v>2013</v>
      </c>
      <c r="B36" s="23"/>
      <c r="C36" s="6">
        <v>967.35378783877673</v>
      </c>
      <c r="D36" s="6">
        <v>967.35378783877673</v>
      </c>
      <c r="E36" s="6">
        <v>967.35378783877673</v>
      </c>
      <c r="F36" s="38">
        <v>-0.18214171095708809</v>
      </c>
      <c r="G36" s="38">
        <v>-0.18214171095708809</v>
      </c>
      <c r="H36" s="38">
        <v>-0.18214171095708809</v>
      </c>
    </row>
    <row r="37" spans="1:8" x14ac:dyDescent="0.2">
      <c r="A37" s="3">
        <v>2014</v>
      </c>
      <c r="B37" s="23"/>
      <c r="C37" s="6">
        <v>1028.2533181570159</v>
      </c>
      <c r="D37" s="6">
        <v>1015.4319257635868</v>
      </c>
      <c r="E37" s="6">
        <v>1041.0747105504449</v>
      </c>
      <c r="F37" s="38">
        <v>6.2954764930727602E-2</v>
      </c>
      <c r="G37" s="38">
        <v>4.9700676762970408E-2</v>
      </c>
      <c r="H37" s="38">
        <v>7.6208853098484797E-2</v>
      </c>
    </row>
    <row r="38" spans="1:8" x14ac:dyDescent="0.2">
      <c r="A38" s="3">
        <v>2015</v>
      </c>
      <c r="B38" s="23"/>
      <c r="C38" s="6">
        <v>1116.4682189023233</v>
      </c>
      <c r="D38" s="6">
        <v>1095.4927937129873</v>
      </c>
      <c r="E38" s="6">
        <v>1137.4436440916593</v>
      </c>
      <c r="F38" s="38">
        <v>8.5791019768765686E-2</v>
      </c>
      <c r="G38" s="38">
        <v>7.8844150866338225E-2</v>
      </c>
      <c r="H38" s="38">
        <v>9.2566779852198522E-2</v>
      </c>
    </row>
    <row r="39" spans="1:8" x14ac:dyDescent="0.2">
      <c r="A39" s="3">
        <v>2016</v>
      </c>
      <c r="B39" s="23"/>
      <c r="C39" s="6">
        <v>1200.4684820809314</v>
      </c>
      <c r="D39" s="6">
        <v>1170.2608855594458</v>
      </c>
      <c r="E39" s="6">
        <v>1230.6745179337131</v>
      </c>
      <c r="F39" s="38">
        <v>7.5237487065412806E-2</v>
      </c>
      <c r="G39" s="38">
        <v>6.8250646901149098E-2</v>
      </c>
      <c r="H39" s="38">
        <v>8.1965268632281291E-2</v>
      </c>
    </row>
    <row r="40" spans="1:8" x14ac:dyDescent="0.2">
      <c r="A40" s="3">
        <v>2017</v>
      </c>
      <c r="B40" s="23"/>
      <c r="C40" s="6">
        <v>1278.1195305889457</v>
      </c>
      <c r="D40" s="6">
        <v>1237.73478471051</v>
      </c>
      <c r="E40" s="6">
        <v>1318.5000756851127</v>
      </c>
      <c r="F40" s="38">
        <v>6.4683954362059926E-2</v>
      </c>
      <c r="G40" s="38">
        <v>5.7657142935959978E-2</v>
      </c>
      <c r="H40" s="38">
        <v>7.1363757412364059E-2</v>
      </c>
    </row>
    <row r="41" spans="1:8" x14ac:dyDescent="0.2">
      <c r="A41" s="3">
        <v>2018</v>
      </c>
      <c r="B41" s="23"/>
      <c r="C41" s="6">
        <v>1347.3046797099541</v>
      </c>
      <c r="D41" s="6">
        <v>1295.9870877596902</v>
      </c>
      <c r="E41" s="6">
        <v>1398.6151018886515</v>
      </c>
      <c r="F41" s="38">
        <v>5.4130421658707038E-2</v>
      </c>
      <c r="G41" s="38">
        <v>4.7063638970770857E-2</v>
      </c>
      <c r="H41" s="38">
        <v>6.0762246192446821E-2</v>
      </c>
    </row>
    <row r="42" spans="1:8" x14ac:dyDescent="0.2">
      <c r="A42" s="3">
        <v>2019</v>
      </c>
      <c r="B42" s="23"/>
      <c r="C42" s="6">
        <v>1406.0160261267038</v>
      </c>
      <c r="D42" s="6">
        <v>1343.251911815777</v>
      </c>
      <c r="E42" s="6">
        <v>1468.7706633430655</v>
      </c>
      <c r="F42" s="38">
        <v>4.3576888955354151E-2</v>
      </c>
      <c r="G42" s="38">
        <v>3.6470135005581737E-2</v>
      </c>
      <c r="H42" s="38">
        <v>5.0160734972529583E-2</v>
      </c>
    </row>
    <row r="43" spans="1:8" x14ac:dyDescent="0.2">
      <c r="A43" s="3">
        <v>2020</v>
      </c>
      <c r="B43" s="23"/>
      <c r="C43" s="6">
        <v>1452.4473942535089</v>
      </c>
      <c r="D43" s="6">
        <v>1378.0107459321359</v>
      </c>
      <c r="E43" s="6">
        <v>1526.8740906555267</v>
      </c>
      <c r="F43" s="38">
        <v>3.3023356252001264E-2</v>
      </c>
      <c r="G43" s="38">
        <v>2.5876631040392617E-2</v>
      </c>
      <c r="H43" s="38">
        <v>3.9559223752612345E-2</v>
      </c>
    </row>
    <row r="44" spans="1:8" x14ac:dyDescent="0.2">
      <c r="A44" s="3">
        <v>2021</v>
      </c>
      <c r="B44" s="23"/>
      <c r="C44" s="6">
        <v>1480.5705077482421</v>
      </c>
      <c r="D44" s="6">
        <v>1394.8214360481106</v>
      </c>
      <c r="E44" s="6">
        <v>1566.3092684009175</v>
      </c>
      <c r="F44" s="38">
        <v>1.9362569416283115E-2</v>
      </c>
      <c r="G44" s="38">
        <v>1.2199244574543133E-2</v>
      </c>
      <c r="H44" s="38">
        <v>2.5827393356619321E-2</v>
      </c>
    </row>
    <row r="45" spans="1:8" x14ac:dyDescent="0.2">
      <c r="A45" s="3">
        <v>2022</v>
      </c>
      <c r="B45" s="23"/>
      <c r="C45" s="6">
        <v>1494.3870035798395</v>
      </c>
      <c r="D45" s="6">
        <v>1397.7746974613922</v>
      </c>
      <c r="E45" s="6">
        <v>1590.9887327605859</v>
      </c>
      <c r="F45" s="38">
        <v>9.3318729228306641E-3</v>
      </c>
      <c r="G45" s="38">
        <v>2.1173042921169838E-3</v>
      </c>
      <c r="H45" s="38">
        <v>1.5756444054541241E-2</v>
      </c>
    </row>
    <row r="46" spans="1:8" x14ac:dyDescent="0.2">
      <c r="A46" s="3">
        <v>2023</v>
      </c>
      <c r="B46" s="23"/>
      <c r="C46" s="6">
        <v>1499.4303835794187</v>
      </c>
      <c r="D46" s="6">
        <v>1392.3034451395456</v>
      </c>
      <c r="E46" s="6">
        <v>1606.546537600095</v>
      </c>
      <c r="F46" s="38">
        <v>3.3748821339436574E-3</v>
      </c>
      <c r="G46" s="38">
        <v>-3.9142590946762423E-3</v>
      </c>
      <c r="H46" s="38">
        <v>9.7787020857866835E-3</v>
      </c>
    </row>
    <row r="47" spans="1:8" x14ac:dyDescent="0.2">
      <c r="A47" s="3">
        <v>2024</v>
      </c>
      <c r="B47" s="23"/>
      <c r="C47" s="6">
        <v>1501.4738490007478</v>
      </c>
      <c r="D47" s="6">
        <v>1383.9058138055698</v>
      </c>
      <c r="E47" s="6">
        <v>1619.0309114977856</v>
      </c>
      <c r="F47" s="38">
        <v>1.3628278069508504E-3</v>
      </c>
      <c r="G47" s="38">
        <v>-6.0314663181302297E-3</v>
      </c>
      <c r="H47" s="38">
        <v>7.7709382240118696E-3</v>
      </c>
    </row>
    <row r="48" spans="1:8" x14ac:dyDescent="0.2">
      <c r="A48" s="3">
        <v>2025</v>
      </c>
      <c r="B48" s="23"/>
      <c r="C48" s="6">
        <v>1505.5658260647665</v>
      </c>
      <c r="D48" s="6">
        <v>1377.2636534048568</v>
      </c>
      <c r="E48" s="6">
        <v>1633.8568205408012</v>
      </c>
      <c r="F48" s="38">
        <v>2.7253069154298259E-3</v>
      </c>
      <c r="G48" s="38">
        <v>-4.7995754728770157E-3</v>
      </c>
      <c r="H48" s="38">
        <v>9.1572736120892895E-3</v>
      </c>
    </row>
    <row r="49" spans="1:8" x14ac:dyDescent="0.2">
      <c r="A49" s="3">
        <v>2026</v>
      </c>
      <c r="B49" s="23"/>
      <c r="C49" s="6">
        <v>1515.4961721412005</v>
      </c>
      <c r="D49" s="6">
        <v>1375.7633355577498</v>
      </c>
      <c r="E49" s="6">
        <v>1655.2175783525668</v>
      </c>
      <c r="F49" s="38">
        <v>6.595756827444621E-3</v>
      </c>
      <c r="G49" s="38">
        <v>-1.0893468678984108E-3</v>
      </c>
      <c r="H49" s="38">
        <v>1.307382479493846E-2</v>
      </c>
    </row>
    <row r="50" spans="1:8" x14ac:dyDescent="0.2">
      <c r="A50" s="3">
        <v>2027</v>
      </c>
      <c r="B50" s="23"/>
      <c r="C50" s="6">
        <v>1533.614843720844</v>
      </c>
      <c r="D50" s="6">
        <v>1381.4062406107446</v>
      </c>
      <c r="E50" s="6">
        <v>1685.8116976200517</v>
      </c>
      <c r="F50" s="38">
        <v>1.1955603658202696E-2</v>
      </c>
      <c r="G50" s="38">
        <v>4.1016539016189846E-3</v>
      </c>
      <c r="H50" s="38">
        <v>1.8483442701191732E-2</v>
      </c>
    </row>
    <row r="51" spans="1:8" x14ac:dyDescent="0.2">
      <c r="A51" s="3">
        <v>2028</v>
      </c>
      <c r="B51" s="23"/>
      <c r="C51" s="6">
        <v>1560.8761398348265</v>
      </c>
      <c r="D51" s="6">
        <v>1394.8609022499386</v>
      </c>
      <c r="E51" s="6">
        <v>1726.8792321871485</v>
      </c>
      <c r="F51" s="38">
        <v>1.7775842628023453E-2</v>
      </c>
      <c r="G51" s="38">
        <v>9.7398297789978994E-3</v>
      </c>
      <c r="H51" s="38">
        <v>2.4360689052682405E-2</v>
      </c>
    </row>
    <row r="52" spans="1:8" x14ac:dyDescent="0.2">
      <c r="A52" s="3">
        <v>2029</v>
      </c>
      <c r="B52" s="23"/>
      <c r="C52" s="6">
        <v>1596.9946060997399</v>
      </c>
      <c r="D52" s="6">
        <v>1415.6726524295452</v>
      </c>
      <c r="E52" s="6">
        <v>1778.3039401890092</v>
      </c>
      <c r="F52" s="38">
        <v>2.3139866990814273E-2</v>
      </c>
      <c r="G52" s="38">
        <v>1.4920305061269401E-2</v>
      </c>
      <c r="H52" s="38">
        <v>2.977898340738605E-2</v>
      </c>
    </row>
    <row r="53" spans="1:8" x14ac:dyDescent="0.2">
      <c r="A53" s="3">
        <v>2030</v>
      </c>
      <c r="B53" s="23"/>
      <c r="C53" s="6">
        <v>1640.6588380899636</v>
      </c>
      <c r="D53" s="6">
        <v>1442.4966364966749</v>
      </c>
      <c r="E53" s="6">
        <v>1838.8078747156344</v>
      </c>
      <c r="F53" s="38">
        <v>2.7341502484383939E-2</v>
      </c>
      <c r="G53" s="38">
        <v>1.8947871897571078E-2</v>
      </c>
      <c r="H53" s="38">
        <v>3.4023393391455103E-2</v>
      </c>
    </row>
    <row r="54" spans="1:8" x14ac:dyDescent="0.2">
      <c r="A54" s="3">
        <v>2031</v>
      </c>
      <c r="B54" s="23"/>
      <c r="C54" s="6">
        <v>1689.784137871241</v>
      </c>
      <c r="D54" s="6">
        <v>1473.3342339298074</v>
      </c>
      <c r="E54" s="6">
        <v>1906.2202743539713</v>
      </c>
      <c r="F54" s="38">
        <v>2.9942422300585303E-2</v>
      </c>
      <c r="G54" s="38">
        <v>2.1377933683108141E-2</v>
      </c>
      <c r="H54" s="38">
        <v>3.666092611701588E-2</v>
      </c>
    </row>
    <row r="55" spans="1:8" x14ac:dyDescent="0.2">
      <c r="A55" s="3">
        <v>2032</v>
      </c>
      <c r="B55" s="23"/>
      <c r="C55" s="6">
        <v>1741.8118972838781</v>
      </c>
      <c r="D55" s="6">
        <v>1505.8442911646989</v>
      </c>
      <c r="E55" s="6">
        <v>1977.7650953355637</v>
      </c>
      <c r="F55" s="38">
        <v>3.0789589182782073E-2</v>
      </c>
      <c r="G55" s="38">
        <v>2.2065636218998153E-2</v>
      </c>
      <c r="H55" s="38">
        <v>3.7532294637795394E-2</v>
      </c>
    </row>
    <row r="56" spans="1:8" x14ac:dyDescent="0.2">
      <c r="A56" s="3">
        <v>2033</v>
      </c>
      <c r="B56" s="23"/>
      <c r="C56" s="6">
        <v>1794.0434656842185</v>
      </c>
      <c r="D56" s="6">
        <v>1537.6376826228911</v>
      </c>
      <c r="E56" s="6">
        <v>2050.4341833291455</v>
      </c>
      <c r="F56" s="38">
        <v>2.9986916774301875E-2</v>
      </c>
      <c r="G56" s="38">
        <v>2.1113332663101225E-2</v>
      </c>
      <c r="H56" s="38">
        <v>3.6743032913750584E-2</v>
      </c>
    </row>
    <row r="57" spans="1:8" x14ac:dyDescent="0.2">
      <c r="A57" s="3">
        <v>2034</v>
      </c>
      <c r="B57" s="23"/>
      <c r="C57" s="6">
        <v>1843.9868460061564</v>
      </c>
      <c r="D57" s="6">
        <v>1566.5763883812813</v>
      </c>
      <c r="E57" s="6">
        <v>2121.3815850152982</v>
      </c>
      <c r="F57" s="38">
        <v>2.7838444985997191E-2</v>
      </c>
      <c r="G57" s="38">
        <v>1.882023709839542E-2</v>
      </c>
      <c r="H57" s="38">
        <v>3.4601160214253079E-2</v>
      </c>
    </row>
    <row r="58" spans="1:8" x14ac:dyDescent="0.2">
      <c r="A58" s="3">
        <v>2035</v>
      </c>
      <c r="B58" s="23"/>
      <c r="C58" s="6">
        <v>1889.6646731309902</v>
      </c>
      <c r="D58" s="6">
        <v>1591.0436745340617</v>
      </c>
      <c r="E58" s="6">
        <v>2188.2693219828302</v>
      </c>
      <c r="F58" s="38">
        <v>2.4771232627698092E-2</v>
      </c>
      <c r="G58" s="38">
        <v>1.5618316689977707E-2</v>
      </c>
      <c r="H58" s="38">
        <v>3.1530271328837678E-2</v>
      </c>
    </row>
    <row r="59" spans="1:8" x14ac:dyDescent="0.2">
      <c r="A59" s="3">
        <v>2036</v>
      </c>
      <c r="B59" s="23"/>
      <c r="C59" s="6">
        <v>1929.8316897038169</v>
      </c>
      <c r="D59" s="6">
        <v>1610.0915487154361</v>
      </c>
      <c r="E59" s="6">
        <v>2249.5548843560709</v>
      </c>
      <c r="F59" s="38">
        <v>2.1256161023677222E-2</v>
      </c>
      <c r="G59" s="38">
        <v>1.1971936714403997E-2</v>
      </c>
      <c r="H59" s="38">
        <v>2.8006407510072329E-2</v>
      </c>
    </row>
    <row r="60" spans="1:8" x14ac:dyDescent="0.2">
      <c r="A60" s="3">
        <v>2037</v>
      </c>
      <c r="B60" s="23"/>
      <c r="C60" s="6">
        <v>1964.0628132093227</v>
      </c>
      <c r="D60" s="6">
        <v>1623.4559422393102</v>
      </c>
      <c r="E60" s="6">
        <v>2304.6521810505606</v>
      </c>
      <c r="F60" s="38">
        <v>1.7737880297094444E-2</v>
      </c>
      <c r="G60" s="38">
        <v>8.3003935611838386E-3</v>
      </c>
      <c r="H60" s="38">
        <v>2.4492532757324215E-2</v>
      </c>
    </row>
    <row r="61" spans="1:8" x14ac:dyDescent="0.2">
      <c r="A61" s="3">
        <v>2038</v>
      </c>
      <c r="B61" s="23"/>
      <c r="C61" s="6">
        <v>1992.7037635169197</v>
      </c>
      <c r="D61" s="6">
        <v>1631.5802701372991</v>
      </c>
      <c r="E61" s="6">
        <v>2353.8092363506271</v>
      </c>
      <c r="F61" s="38">
        <v>1.458250220663615E-2</v>
      </c>
      <c r="G61" s="38">
        <v>5.0043414709379785E-3</v>
      </c>
      <c r="H61" s="38">
        <v>2.1329489848511018E-2</v>
      </c>
    </row>
    <row r="62" spans="1:8" x14ac:dyDescent="0.2">
      <c r="A62" s="3">
        <v>2039</v>
      </c>
      <c r="B62" s="23"/>
      <c r="C62" s="6">
        <v>2016.7078238895426</v>
      </c>
      <c r="D62" s="6">
        <v>1635.356589853702</v>
      </c>
      <c r="E62" s="6">
        <v>2398.0405525975293</v>
      </c>
      <c r="F62" s="38">
        <v>1.2045975328645042E-2</v>
      </c>
      <c r="G62" s="38">
        <v>2.3145166594134015E-3</v>
      </c>
      <c r="H62" s="38">
        <v>1.8791376787814285E-2</v>
      </c>
    </row>
    <row r="63" spans="1:8" x14ac:dyDescent="0.2">
      <c r="A63" s="3">
        <v>2040</v>
      </c>
      <c r="B63" s="23"/>
      <c r="C63" s="6">
        <v>2037.4049030758868</v>
      </c>
      <c r="D63" s="6">
        <v>1635.9460795790797</v>
      </c>
      <c r="E63" s="6">
        <v>2438.8447582900521</v>
      </c>
      <c r="F63" s="38">
        <v>1.0262805023697696E-2</v>
      </c>
      <c r="G63" s="38">
        <v>3.6046555780866463E-4</v>
      </c>
      <c r="H63" s="38">
        <v>1.7015644563777022E-2</v>
      </c>
    </row>
    <row r="64" spans="1:8" x14ac:dyDescent="0.2">
      <c r="A64" s="3">
        <v>2041</v>
      </c>
      <c r="B64" s="23"/>
      <c r="C64" s="6">
        <v>2056.2550505162776</v>
      </c>
      <c r="D64" s="6">
        <v>1634.5744729073792</v>
      </c>
      <c r="E64" s="6">
        <v>2477.9162060218027</v>
      </c>
      <c r="F64" s="38">
        <v>9.2520379291973764E-3</v>
      </c>
      <c r="G64" s="38">
        <v>-8.3841801928663529E-4</v>
      </c>
      <c r="H64" s="38">
        <v>1.6020473463487228E-2</v>
      </c>
    </row>
    <row r="65" spans="1:8" x14ac:dyDescent="0.2">
      <c r="A65" s="3">
        <v>2042</v>
      </c>
      <c r="B65" s="23"/>
      <c r="C65" s="6">
        <v>2074.6295169778668</v>
      </c>
      <c r="D65" s="6">
        <v>1632.3688995292164</v>
      </c>
      <c r="E65" s="6">
        <v>2516.870255309751</v>
      </c>
      <c r="F65" s="38">
        <v>8.9358887930637287E-3</v>
      </c>
      <c r="G65" s="38">
        <v>-1.3493257203753828E-3</v>
      </c>
      <c r="H65" s="38">
        <v>1.5720486912867537E-2</v>
      </c>
    </row>
    <row r="66" spans="1:8" x14ac:dyDescent="0.2">
      <c r="A66" s="3">
        <v>2043</v>
      </c>
      <c r="B66" s="23"/>
      <c r="C66" s="6">
        <v>2093.6458911113282</v>
      </c>
      <c r="D66" s="6">
        <v>1630.2103929312436</v>
      </c>
      <c r="E66" s="6">
        <v>2557.0610392883018</v>
      </c>
      <c r="F66" s="38">
        <v>9.1661542351728631E-3</v>
      </c>
      <c r="G66" s="38">
        <v>-1.3223154389888636E-3</v>
      </c>
      <c r="H66" s="38">
        <v>1.596855614379078E-2</v>
      </c>
    </row>
    <row r="67" spans="1:8" x14ac:dyDescent="0.2">
      <c r="A67" s="3">
        <v>2044</v>
      </c>
      <c r="B67" s="23"/>
      <c r="C67" s="6">
        <v>2114.0710405963309</v>
      </c>
      <c r="D67" s="6">
        <v>1628.6577646132021</v>
      </c>
      <c r="E67" s="6">
        <v>2599.4634737172983</v>
      </c>
      <c r="F67" s="38">
        <v>9.7557803694114931E-3</v>
      </c>
      <c r="G67" s="38">
        <v>-9.5240977776478442E-4</v>
      </c>
      <c r="H67" s="38">
        <v>1.6582488168056519E-2</v>
      </c>
    </row>
    <row r="68" spans="1:8" x14ac:dyDescent="0.2">
      <c r="A68" s="3">
        <v>2045</v>
      </c>
      <c r="B68" s="23"/>
      <c r="C68" s="6">
        <v>2136.2846849898519</v>
      </c>
      <c r="D68" s="6">
        <v>1627.9587386792</v>
      </c>
      <c r="E68" s="6">
        <v>2644.5892691074009</v>
      </c>
      <c r="F68" s="38">
        <v>1.0507520308898899E-2</v>
      </c>
      <c r="G68" s="38">
        <v>-4.2920369717336371E-4</v>
      </c>
      <c r="H68" s="38">
        <v>1.7359657424065089E-2</v>
      </c>
    </row>
    <row r="69" spans="1:8" x14ac:dyDescent="0.2">
      <c r="A69" s="3">
        <v>2046</v>
      </c>
      <c r="B69" s="23"/>
      <c r="C69" s="6">
        <v>2160.2980357823903</v>
      </c>
      <c r="D69" s="6">
        <v>1628.0832165310544</v>
      </c>
      <c r="E69" s="6">
        <v>2692.4909462741471</v>
      </c>
      <c r="F69" s="38">
        <v>1.124070727149018E-2</v>
      </c>
      <c r="G69" s="38">
        <v>7.6462534889243372E-5</v>
      </c>
      <c r="H69" s="38">
        <v>1.8113087626236091E-2</v>
      </c>
    </row>
    <row r="70" spans="1:8" x14ac:dyDescent="0.2">
      <c r="A70" s="3">
        <v>2047</v>
      </c>
      <c r="B70" s="23"/>
      <c r="C70" s="6">
        <v>2185.8126720946848</v>
      </c>
      <c r="D70" s="6">
        <v>1628.753572347249</v>
      </c>
      <c r="E70" s="6">
        <v>2742.8492914180133</v>
      </c>
      <c r="F70" s="38">
        <v>1.1810701990965677E-2</v>
      </c>
      <c r="G70" s="38">
        <v>4.1174542516508872E-4</v>
      </c>
      <c r="H70" s="38">
        <v>1.8703255145036568E-2</v>
      </c>
    </row>
    <row r="71" spans="1:8" x14ac:dyDescent="0.2">
      <c r="A71" s="3">
        <v>2048</v>
      </c>
      <c r="B71" s="23"/>
      <c r="C71" s="6">
        <v>2212.3072859407625</v>
      </c>
      <c r="D71" s="6">
        <v>1629.5175398886308</v>
      </c>
      <c r="E71" s="6">
        <v>2795.0739590917478</v>
      </c>
      <c r="F71" s="38">
        <v>1.2121173138175623E-2</v>
      </c>
      <c r="G71" s="38">
        <v>4.6905041643641177E-4</v>
      </c>
      <c r="H71" s="38">
        <v>1.904029792564188E-2</v>
      </c>
    </row>
    <row r="72" spans="1:8" x14ac:dyDescent="0.2">
      <c r="A72" s="3">
        <v>2049</v>
      </c>
      <c r="B72" s="23"/>
      <c r="C72" s="6">
        <v>2239.1371521081219</v>
      </c>
      <c r="D72" s="6">
        <v>1629.9026522079232</v>
      </c>
      <c r="E72" s="6">
        <v>2848.3479725824473</v>
      </c>
      <c r="F72" s="38">
        <v>1.2127549521652625E-2</v>
      </c>
      <c r="G72" s="38">
        <v>2.3633517888899114E-4</v>
      </c>
      <c r="H72" s="38">
        <v>1.9059965593186234E-2</v>
      </c>
    </row>
    <row r="73" spans="1:8" x14ac:dyDescent="0.2">
      <c r="A73" s="3">
        <v>2050</v>
      </c>
      <c r="B73" s="23"/>
      <c r="C73" s="6">
        <v>2265.6336833546811</v>
      </c>
      <c r="D73" s="6">
        <v>1629.388422020769</v>
      </c>
      <c r="E73" s="6">
        <v>2901.8546511906839</v>
      </c>
      <c r="F73" s="38">
        <v>1.1833366804535839E-2</v>
      </c>
      <c r="G73" s="38">
        <v>-3.1549748474712924E-4</v>
      </c>
      <c r="H73" s="38">
        <v>1.8785162179368431E-2</v>
      </c>
    </row>
    <row r="74" spans="1:8" x14ac:dyDescent="0.2">
      <c r="B74" s="23"/>
    </row>
    <row r="75" spans="1:8" x14ac:dyDescent="0.2">
      <c r="B75" s="23"/>
    </row>
    <row r="76" spans="1:8" x14ac:dyDescent="0.2">
      <c r="B76" s="23"/>
    </row>
    <row r="77" spans="1:8" x14ac:dyDescent="0.2">
      <c r="B77" s="23"/>
    </row>
    <row r="78" spans="1:8" x14ac:dyDescent="0.2">
      <c r="B78" s="23"/>
    </row>
    <row r="79" spans="1:8" x14ac:dyDescent="0.2">
      <c r="B79" s="23"/>
    </row>
    <row r="80" spans="1:8" x14ac:dyDescent="0.2">
      <c r="B80" s="23"/>
    </row>
    <row r="81" spans="1:2" x14ac:dyDescent="0.2">
      <c r="B81" s="23"/>
    </row>
    <row r="82" spans="1:2" x14ac:dyDescent="0.2">
      <c r="B82" s="23"/>
    </row>
    <row r="83" spans="1:2" x14ac:dyDescent="0.2">
      <c r="B83" s="23"/>
    </row>
    <row r="84" spans="1:2" x14ac:dyDescent="0.2">
      <c r="B84" s="23"/>
    </row>
    <row r="85" spans="1:2" x14ac:dyDescent="0.2">
      <c r="B85" s="23"/>
    </row>
    <row r="86" spans="1:2" x14ac:dyDescent="0.2">
      <c r="B86" s="23"/>
    </row>
    <row r="87" spans="1:2" x14ac:dyDescent="0.2">
      <c r="B87" s="23"/>
    </row>
    <row r="88" spans="1:2" x14ac:dyDescent="0.2">
      <c r="B88" s="23"/>
    </row>
    <row r="89" spans="1:2" x14ac:dyDescent="0.2">
      <c r="B89" s="23"/>
    </row>
    <row r="90" spans="1:2" x14ac:dyDescent="0.2">
      <c r="B90" s="23"/>
    </row>
    <row r="93" spans="1:2" x14ac:dyDescent="0.2">
      <c r="A93" s="10"/>
    </row>
    <row r="94" spans="1:2" x14ac:dyDescent="0.2">
      <c r="A94" s="10"/>
    </row>
    <row r="95" spans="1:2" x14ac:dyDescent="0.2">
      <c r="A95" s="10"/>
    </row>
    <row r="96" spans="1:2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2013-11-21T17:10:36Z</dcterms:modified>
</cp:coreProperties>
</file>